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fsnet-my.sharepoint.com/personal/richard_anderson_ifsnet_co_uk/Documents/Developments/ECP/"/>
    </mc:Choice>
  </mc:AlternateContent>
  <xr:revisionPtr revIDLastSave="0" documentId="8_{6580E969-B1E4-4D9F-AEB1-35AC57DE2B5F}" xr6:coauthVersionLast="45" xr6:coauthVersionMax="45" xr10:uidLastSave="{00000000-0000-0000-0000-000000000000}"/>
  <bookViews>
    <workbookView xWindow="-120" yWindow="-120" windowWidth="29040" windowHeight="15840" xr2:uid="{043E7EAD-D6DE-4999-B85E-C08D4B9119D6}"/>
  </bookViews>
  <sheets>
    <sheet name="P&amp;L Year 1" sheetId="14" r:id="rId1"/>
    <sheet name="P&amp;L Year 2" sheetId="2" r:id="rId2"/>
    <sheet name="P&amp;L Year 3" sheetId="13" r:id="rId3"/>
    <sheet name="Cash Flow 12 Month" sheetId="5" r:id="rId4"/>
    <sheet name="Balance Sheet" sheetId="6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6" i="14" l="1"/>
  <c r="N54" i="14"/>
  <c r="M54" i="14"/>
  <c r="L54" i="14"/>
  <c r="K54" i="14"/>
  <c r="J54" i="14"/>
  <c r="I54" i="14"/>
  <c r="H54" i="14"/>
  <c r="G54" i="14"/>
  <c r="F54" i="14"/>
  <c r="E54" i="14"/>
  <c r="D54" i="14"/>
  <c r="C54" i="14"/>
  <c r="O54" i="14" s="1"/>
  <c r="O53" i="14"/>
  <c r="O52" i="14"/>
  <c r="O51" i="14"/>
  <c r="O50" i="14"/>
  <c r="O49" i="14"/>
  <c r="O48" i="14"/>
  <c r="O47" i="14"/>
  <c r="O46" i="14"/>
  <c r="O45" i="14"/>
  <c r="O44" i="14"/>
  <c r="N41" i="14"/>
  <c r="M41" i="14"/>
  <c r="L41" i="14"/>
  <c r="K41" i="14"/>
  <c r="J41" i="14"/>
  <c r="I41" i="14"/>
  <c r="H41" i="14"/>
  <c r="G41" i="14"/>
  <c r="F41" i="14"/>
  <c r="E41" i="14"/>
  <c r="D41" i="14"/>
  <c r="C41" i="14"/>
  <c r="O40" i="14"/>
  <c r="O39" i="14"/>
  <c r="O38" i="14"/>
  <c r="O37" i="14"/>
  <c r="O36" i="14"/>
  <c r="O35" i="14"/>
  <c r="O34" i="14"/>
  <c r="O33" i="14"/>
  <c r="O32" i="14"/>
  <c r="O31" i="14"/>
  <c r="O30" i="14"/>
  <c r="O29" i="14"/>
  <c r="O28" i="14"/>
  <c r="O27" i="14"/>
  <c r="O26" i="14"/>
  <c r="O25" i="14"/>
  <c r="O24" i="14"/>
  <c r="N22" i="14"/>
  <c r="M22" i="14"/>
  <c r="L22" i="14"/>
  <c r="K22" i="14"/>
  <c r="J22" i="14"/>
  <c r="I22" i="14"/>
  <c r="H22" i="14"/>
  <c r="G22" i="14"/>
  <c r="F22" i="14"/>
  <c r="E22" i="14"/>
  <c r="D22" i="14"/>
  <c r="C22" i="14"/>
  <c r="N20" i="14"/>
  <c r="M20" i="14"/>
  <c r="L20" i="14"/>
  <c r="K20" i="14"/>
  <c r="J20" i="14"/>
  <c r="I20" i="14"/>
  <c r="H20" i="14"/>
  <c r="G20" i="14"/>
  <c r="F20" i="14"/>
  <c r="E20" i="14"/>
  <c r="D20" i="14"/>
  <c r="C20" i="14"/>
  <c r="O19" i="14"/>
  <c r="O18" i="14"/>
  <c r="O17" i="14"/>
  <c r="O16" i="14"/>
  <c r="O15" i="14"/>
  <c r="O14" i="14"/>
  <c r="N12" i="14"/>
  <c r="N21" i="14" s="1"/>
  <c r="N55" i="14" s="1"/>
  <c r="N57" i="14" s="1"/>
  <c r="M12" i="14"/>
  <c r="M21" i="14" s="1"/>
  <c r="L12" i="14"/>
  <c r="K12" i="14"/>
  <c r="J12" i="14"/>
  <c r="J21" i="14" s="1"/>
  <c r="I12" i="14"/>
  <c r="H12" i="14"/>
  <c r="H21" i="14" s="1"/>
  <c r="H55" i="14" s="1"/>
  <c r="H57" i="14" s="1"/>
  <c r="G12" i="14"/>
  <c r="F12" i="14"/>
  <c r="F21" i="14" s="1"/>
  <c r="E12" i="14"/>
  <c r="E21" i="14" s="1"/>
  <c r="D12" i="14"/>
  <c r="C12" i="14"/>
  <c r="O11" i="14"/>
  <c r="O10" i="14"/>
  <c r="O9" i="14"/>
  <c r="O8" i="14"/>
  <c r="O7" i="14"/>
  <c r="O6" i="14"/>
  <c r="O56" i="13"/>
  <c r="N54" i="13"/>
  <c r="M54" i="13"/>
  <c r="L54" i="13"/>
  <c r="K54" i="13"/>
  <c r="J54" i="13"/>
  <c r="I54" i="13"/>
  <c r="H54" i="13"/>
  <c r="G54" i="13"/>
  <c r="F54" i="13"/>
  <c r="E54" i="13"/>
  <c r="D54" i="13"/>
  <c r="C54" i="13"/>
  <c r="O53" i="13"/>
  <c r="O52" i="13"/>
  <c r="O51" i="13"/>
  <c r="O50" i="13"/>
  <c r="O49" i="13"/>
  <c r="O48" i="13"/>
  <c r="O47" i="13"/>
  <c r="O46" i="13"/>
  <c r="O45" i="13"/>
  <c r="O44" i="13"/>
  <c r="N41" i="13"/>
  <c r="M41" i="13"/>
  <c r="L41" i="13"/>
  <c r="K41" i="13"/>
  <c r="J41" i="13"/>
  <c r="I41" i="13"/>
  <c r="H41" i="13"/>
  <c r="G41" i="13"/>
  <c r="F41" i="13"/>
  <c r="E41" i="13"/>
  <c r="D41" i="13"/>
  <c r="C41" i="13"/>
  <c r="O41" i="13" s="1"/>
  <c r="O40" i="13"/>
  <c r="O39" i="13"/>
  <c r="O38" i="13"/>
  <c r="O37" i="13"/>
  <c r="O36" i="13"/>
  <c r="O35" i="13"/>
  <c r="O34" i="13"/>
  <c r="O33" i="13"/>
  <c r="O32" i="13"/>
  <c r="O31" i="13"/>
  <c r="O30" i="13"/>
  <c r="O29" i="13"/>
  <c r="O28" i="13"/>
  <c r="O27" i="13"/>
  <c r="O26" i="13"/>
  <c r="O25" i="13"/>
  <c r="O24" i="13"/>
  <c r="N22" i="13"/>
  <c r="M22" i="13"/>
  <c r="L22" i="13"/>
  <c r="K22" i="13"/>
  <c r="J22" i="13"/>
  <c r="I22" i="13"/>
  <c r="H22" i="13"/>
  <c r="G22" i="13"/>
  <c r="F22" i="13"/>
  <c r="E22" i="13"/>
  <c r="D22" i="13"/>
  <c r="C22" i="13"/>
  <c r="N20" i="13"/>
  <c r="M20" i="13"/>
  <c r="L20" i="13"/>
  <c r="K20" i="13"/>
  <c r="J20" i="13"/>
  <c r="I20" i="13"/>
  <c r="I21" i="13" s="1"/>
  <c r="H20" i="13"/>
  <c r="G20" i="13"/>
  <c r="F20" i="13"/>
  <c r="E20" i="13"/>
  <c r="D20" i="13"/>
  <c r="C20" i="13"/>
  <c r="O19" i="13"/>
  <c r="O18" i="13"/>
  <c r="O17" i="13"/>
  <c r="O16" i="13"/>
  <c r="O15" i="13"/>
  <c r="O14" i="13"/>
  <c r="N12" i="13"/>
  <c r="N21" i="13" s="1"/>
  <c r="N55" i="13" s="1"/>
  <c r="N57" i="13" s="1"/>
  <c r="M12" i="13"/>
  <c r="L12" i="13"/>
  <c r="L21" i="13" s="1"/>
  <c r="K12" i="13"/>
  <c r="K21" i="13" s="1"/>
  <c r="J12" i="13"/>
  <c r="I12" i="13"/>
  <c r="H12" i="13"/>
  <c r="H21" i="13" s="1"/>
  <c r="H55" i="13" s="1"/>
  <c r="H57" i="13" s="1"/>
  <c r="G12" i="13"/>
  <c r="G21" i="13" s="1"/>
  <c r="F12" i="13"/>
  <c r="E12" i="13"/>
  <c r="D12" i="13"/>
  <c r="D21" i="13" s="1"/>
  <c r="C12" i="13"/>
  <c r="O11" i="13"/>
  <c r="O10" i="13"/>
  <c r="O9" i="13"/>
  <c r="O8" i="13"/>
  <c r="O7" i="13"/>
  <c r="O6" i="13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5" i="2"/>
  <c r="O46" i="2"/>
  <c r="O47" i="2"/>
  <c r="O48" i="2"/>
  <c r="O49" i="2"/>
  <c r="O50" i="2"/>
  <c r="O51" i="2"/>
  <c r="O52" i="2"/>
  <c r="O53" i="2"/>
  <c r="G20" i="2"/>
  <c r="D12" i="2"/>
  <c r="E21" i="13" l="1"/>
  <c r="M21" i="13"/>
  <c r="C21" i="13"/>
  <c r="O12" i="14"/>
  <c r="G21" i="14"/>
  <c r="K21" i="14"/>
  <c r="I21" i="14"/>
  <c r="O22" i="14"/>
  <c r="F21" i="13"/>
  <c r="J21" i="13"/>
  <c r="O54" i="13"/>
  <c r="D21" i="14"/>
  <c r="D55" i="14" s="1"/>
  <c r="D57" i="14" s="1"/>
  <c r="L21" i="14"/>
  <c r="O41" i="14"/>
  <c r="O12" i="13"/>
  <c r="O22" i="13"/>
  <c r="O20" i="14"/>
  <c r="J55" i="14"/>
  <c r="J57" i="14" s="1"/>
  <c r="J42" i="14"/>
  <c r="E55" i="14"/>
  <c r="E57" i="14" s="1"/>
  <c r="E42" i="14"/>
  <c r="K55" i="14"/>
  <c r="K57" i="14" s="1"/>
  <c r="K42" i="14"/>
  <c r="I55" i="14"/>
  <c r="I57" i="14" s="1"/>
  <c r="I42" i="14"/>
  <c r="F42" i="14"/>
  <c r="F55" i="14"/>
  <c r="F57" i="14" s="1"/>
  <c r="G55" i="14"/>
  <c r="G57" i="14" s="1"/>
  <c r="G42" i="14"/>
  <c r="M55" i="14"/>
  <c r="M57" i="14" s="1"/>
  <c r="M42" i="14"/>
  <c r="L55" i="14"/>
  <c r="L57" i="14" s="1"/>
  <c r="L42" i="14"/>
  <c r="H42" i="14"/>
  <c r="N42" i="14"/>
  <c r="C21" i="14"/>
  <c r="D55" i="13"/>
  <c r="D57" i="13" s="1"/>
  <c r="D42" i="13"/>
  <c r="F55" i="13"/>
  <c r="F57" i="13" s="1"/>
  <c r="F42" i="13"/>
  <c r="L55" i="13"/>
  <c r="L57" i="13" s="1"/>
  <c r="L42" i="13"/>
  <c r="I55" i="13"/>
  <c r="I57" i="13" s="1"/>
  <c r="I42" i="13"/>
  <c r="J55" i="13"/>
  <c r="J57" i="13" s="1"/>
  <c r="J42" i="13"/>
  <c r="E55" i="13"/>
  <c r="E57" i="13" s="1"/>
  <c r="E42" i="13"/>
  <c r="K55" i="13"/>
  <c r="K57" i="13" s="1"/>
  <c r="K42" i="13"/>
  <c r="G55" i="13"/>
  <c r="G57" i="13" s="1"/>
  <c r="G42" i="13"/>
  <c r="M55" i="13"/>
  <c r="M57" i="13" s="1"/>
  <c r="M42" i="13"/>
  <c r="O21" i="13"/>
  <c r="C55" i="13"/>
  <c r="C42" i="13"/>
  <c r="H42" i="13"/>
  <c r="N42" i="13"/>
  <c r="O20" i="13"/>
  <c r="D42" i="14" l="1"/>
  <c r="C55" i="14"/>
  <c r="C42" i="14"/>
  <c r="O42" i="14" s="1"/>
  <c r="O21" i="14"/>
  <c r="O42" i="13"/>
  <c r="C57" i="13"/>
  <c r="O57" i="13" s="1"/>
  <c r="O55" i="13"/>
  <c r="C57" i="14" l="1"/>
  <c r="O57" i="14" s="1"/>
  <c r="O55" i="14"/>
  <c r="N38" i="5" l="1"/>
  <c r="M38" i="5"/>
  <c r="L38" i="5"/>
  <c r="K38" i="5"/>
  <c r="J38" i="5"/>
  <c r="I38" i="5"/>
  <c r="H38" i="5"/>
  <c r="G38" i="5"/>
  <c r="F38" i="5"/>
  <c r="E38" i="5"/>
  <c r="D38" i="5"/>
  <c r="C38" i="5"/>
  <c r="B38" i="5"/>
  <c r="O37" i="5"/>
  <c r="O36" i="5"/>
  <c r="O35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N9" i="5"/>
  <c r="M9" i="5"/>
  <c r="L9" i="5"/>
  <c r="K9" i="5"/>
  <c r="K40" i="5" s="1"/>
  <c r="J9" i="5"/>
  <c r="I9" i="5"/>
  <c r="H9" i="5"/>
  <c r="G9" i="5"/>
  <c r="F9" i="5"/>
  <c r="E9" i="5"/>
  <c r="D9" i="5"/>
  <c r="D40" i="5" s="1"/>
  <c r="C40" i="5"/>
  <c r="O8" i="5"/>
  <c r="O7" i="5"/>
  <c r="O6" i="5"/>
  <c r="O5" i="5"/>
  <c r="E40" i="5" l="1"/>
  <c r="J40" i="5"/>
  <c r="I40" i="5"/>
  <c r="O9" i="5"/>
  <c r="L40" i="5"/>
  <c r="F40" i="5"/>
  <c r="O38" i="5"/>
  <c r="O40" i="5" s="1"/>
  <c r="M40" i="5"/>
  <c r="B40" i="5"/>
  <c r="B42" i="5" s="1"/>
  <c r="C41" i="5" s="1"/>
  <c r="C42" i="5" s="1"/>
  <c r="D41" i="5" s="1"/>
  <c r="D42" i="5" s="1"/>
  <c r="E41" i="5" s="1"/>
  <c r="E42" i="5" s="1"/>
  <c r="F41" i="5" s="1"/>
  <c r="F42" i="5" s="1"/>
  <c r="G41" i="5" s="1"/>
  <c r="H40" i="5"/>
  <c r="N40" i="5"/>
  <c r="G40" i="5"/>
  <c r="N54" i="2"/>
  <c r="M54" i="2"/>
  <c r="J54" i="2"/>
  <c r="I54" i="2"/>
  <c r="H54" i="2"/>
  <c r="G54" i="2"/>
  <c r="D54" i="2"/>
  <c r="C54" i="2"/>
  <c r="K41" i="2"/>
  <c r="N41" i="2"/>
  <c r="M41" i="2"/>
  <c r="L41" i="2"/>
  <c r="H41" i="2"/>
  <c r="G41" i="2"/>
  <c r="F41" i="2"/>
  <c r="N22" i="2"/>
  <c r="M22" i="2"/>
  <c r="L22" i="2"/>
  <c r="K22" i="2"/>
  <c r="J22" i="2"/>
  <c r="I22" i="2"/>
  <c r="H22" i="2"/>
  <c r="G22" i="2"/>
  <c r="F22" i="2"/>
  <c r="E22" i="2"/>
  <c r="D22" i="2"/>
  <c r="C22" i="2"/>
  <c r="N20" i="2"/>
  <c r="M20" i="2"/>
  <c r="L20" i="2"/>
  <c r="K20" i="2"/>
  <c r="J20" i="2"/>
  <c r="I20" i="2"/>
  <c r="H20" i="2"/>
  <c r="F20" i="2"/>
  <c r="E20" i="2"/>
  <c r="D20" i="2"/>
  <c r="C20" i="2"/>
  <c r="O9" i="2"/>
  <c r="M12" i="2"/>
  <c r="G12" i="2"/>
  <c r="L12" i="2"/>
  <c r="J12" i="2"/>
  <c r="I12" i="2"/>
  <c r="F12" i="2"/>
  <c r="N12" i="2"/>
  <c r="K12" i="2"/>
  <c r="H12" i="2"/>
  <c r="E12" i="2"/>
  <c r="G42" i="5" l="1"/>
  <c r="H41" i="5" s="1"/>
  <c r="H42" i="5" s="1"/>
  <c r="I41" i="5" s="1"/>
  <c r="I42" i="5" s="1"/>
  <c r="J41" i="5" s="1"/>
  <c r="J42" i="5" s="1"/>
  <c r="K41" i="5" s="1"/>
  <c r="K42" i="5" s="1"/>
  <c r="L41" i="5" s="1"/>
  <c r="L42" i="5" s="1"/>
  <c r="M41" i="5" s="1"/>
  <c r="M42" i="5" s="1"/>
  <c r="N41" i="5" s="1"/>
  <c r="N42" i="5" s="1"/>
  <c r="N21" i="2"/>
  <c r="N42" i="2" s="1"/>
  <c r="M21" i="2"/>
  <c r="M42" i="2" s="1"/>
  <c r="K21" i="2"/>
  <c r="I21" i="2"/>
  <c r="H21" i="2"/>
  <c r="H42" i="2" s="1"/>
  <c r="G21" i="2"/>
  <c r="G42" i="2" s="1"/>
  <c r="E21" i="2"/>
  <c r="F54" i="2"/>
  <c r="L54" i="2"/>
  <c r="K54" i="2"/>
  <c r="O8" i="2"/>
  <c r="O10" i="2"/>
  <c r="O11" i="2"/>
  <c r="O15" i="2"/>
  <c r="O16" i="2"/>
  <c r="O17" i="2"/>
  <c r="O18" i="2"/>
  <c r="O19" i="2"/>
  <c r="O22" i="2"/>
  <c r="C41" i="2"/>
  <c r="I41" i="2"/>
  <c r="E41" i="2"/>
  <c r="E54" i="2"/>
  <c r="O56" i="2"/>
  <c r="O7" i="2"/>
  <c r="D41" i="2"/>
  <c r="J41" i="2"/>
  <c r="D21" i="2"/>
  <c r="J21" i="2"/>
  <c r="O20" i="2"/>
  <c r="F21" i="2"/>
  <c r="L21" i="2"/>
  <c r="O24" i="2"/>
  <c r="O44" i="2"/>
  <c r="O6" i="2"/>
  <c r="C12" i="2"/>
  <c r="O14" i="2"/>
  <c r="O54" i="2" l="1"/>
  <c r="K55" i="2"/>
  <c r="K57" i="2" s="1"/>
  <c r="I55" i="2"/>
  <c r="I57" i="2" s="1"/>
  <c r="E42" i="2"/>
  <c r="O41" i="2"/>
  <c r="N55" i="2"/>
  <c r="N57" i="2" s="1"/>
  <c r="M55" i="2"/>
  <c r="M57" i="2" s="1"/>
  <c r="K42" i="2"/>
  <c r="I42" i="2"/>
  <c r="H55" i="2"/>
  <c r="H57" i="2" s="1"/>
  <c r="G55" i="2"/>
  <c r="G57" i="2" s="1"/>
  <c r="E55" i="2"/>
  <c r="E57" i="2" s="1"/>
  <c r="C21" i="2"/>
  <c r="O12" i="2"/>
  <c r="D55" i="2"/>
  <c r="D57" i="2" s="1"/>
  <c r="D42" i="2"/>
  <c r="L42" i="2"/>
  <c r="L55" i="2"/>
  <c r="L57" i="2" s="1"/>
  <c r="F42" i="2"/>
  <c r="F55" i="2"/>
  <c r="F57" i="2" s="1"/>
  <c r="J55" i="2"/>
  <c r="J57" i="2" s="1"/>
  <c r="J42" i="2"/>
  <c r="C42" i="2" l="1"/>
  <c r="O42" i="2" s="1"/>
  <c r="O21" i="2"/>
  <c r="C55" i="2"/>
  <c r="O55" i="2" l="1"/>
  <c r="C57" i="2"/>
  <c r="O5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 Hendy</author>
  </authors>
  <commentList>
    <comment ref="B42" authorId="0" shapeId="0" xr:uid="{F429305B-3404-43E8-9C50-E9205821BD59}">
      <text>
        <r>
          <rPr>
            <sz val="11"/>
            <color indexed="81"/>
            <rFont val="Gill Sans MT"/>
            <family val="2"/>
          </rPr>
          <t xml:space="preserve">
Also known as</t>
        </r>
        <r>
          <rPr>
            <b/>
            <sz val="11"/>
            <color indexed="81"/>
            <rFont val="Gill Sans MT"/>
            <family val="2"/>
          </rPr>
          <t xml:space="preserve"> EBITDA</t>
        </r>
        <r>
          <rPr>
            <sz val="11"/>
            <color indexed="81"/>
            <rFont val="Gill Sans MT"/>
            <family val="2"/>
          </rPr>
          <t xml:space="preserve"> (Earnings Before Interest, Taxes,  Depreciation and Amortization). This metric allows for a comparison across different businesses, which might have different levels of taxes, depreciation, or interest. This number should be used in conjunction with other metrics, as it does not give a full picture of the health of the business.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 Hendy</author>
  </authors>
  <commentList>
    <comment ref="B42" authorId="0" shapeId="0" xr:uid="{B94DA5B2-F74B-4F49-BDF9-2A40EEB7560E}">
      <text>
        <r>
          <rPr>
            <sz val="11"/>
            <color indexed="81"/>
            <rFont val="Gill Sans MT"/>
            <family val="2"/>
          </rPr>
          <t xml:space="preserve">
Also known as</t>
        </r>
        <r>
          <rPr>
            <b/>
            <sz val="11"/>
            <color indexed="81"/>
            <rFont val="Gill Sans MT"/>
            <family val="2"/>
          </rPr>
          <t xml:space="preserve"> EBITDA</t>
        </r>
        <r>
          <rPr>
            <sz val="11"/>
            <color indexed="81"/>
            <rFont val="Gill Sans MT"/>
            <family val="2"/>
          </rPr>
          <t xml:space="preserve"> (Earnings Before Interest, Taxes,  Depreciation and Amortization). This metric allows for a comparison across different businesses, which might have different levels of taxes, depreciation, or interest. This number should be used in conjunction with other metrics, as it does not give a full picture of the health of the business. 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 Hendy</author>
  </authors>
  <commentList>
    <comment ref="B42" authorId="0" shapeId="0" xr:uid="{4786C106-B680-4989-9D6C-296C21E6828D}">
      <text>
        <r>
          <rPr>
            <sz val="11"/>
            <color indexed="81"/>
            <rFont val="Gill Sans MT"/>
            <family val="2"/>
          </rPr>
          <t xml:space="preserve">
Also known as</t>
        </r>
        <r>
          <rPr>
            <b/>
            <sz val="11"/>
            <color indexed="81"/>
            <rFont val="Gill Sans MT"/>
            <family val="2"/>
          </rPr>
          <t xml:space="preserve"> EBITDA</t>
        </r>
        <r>
          <rPr>
            <sz val="11"/>
            <color indexed="81"/>
            <rFont val="Gill Sans MT"/>
            <family val="2"/>
          </rPr>
          <t xml:space="preserve"> (Earnings Before Interest, Taxes,  Depreciation and Amortization). This metric allows for a comparison across different businesses, which might have different levels of taxes, depreciation, or interest. This number should be used in conjunction with other metrics, as it does not give a full picture of the health of the business. 
</t>
        </r>
      </text>
    </comment>
  </commentList>
</comments>
</file>

<file path=xl/sharedStrings.xml><?xml version="1.0" encoding="utf-8"?>
<sst xmlns="http://schemas.openxmlformats.org/spreadsheetml/2006/main" count="299" uniqueCount="160">
  <si>
    <t>Revenue</t>
  </si>
  <si>
    <t>Total Revenue</t>
  </si>
  <si>
    <t>Cost of Goods Sold</t>
  </si>
  <si>
    <t>Total Cost of Goods Sold</t>
  </si>
  <si>
    <t>Gross Margin</t>
  </si>
  <si>
    <t>Payroll</t>
  </si>
  <si>
    <t>Operating Expenses</t>
  </si>
  <si>
    <t>Other Expense 1</t>
  </si>
  <si>
    <t>Other Expense 2</t>
  </si>
  <si>
    <t>Total Operating Expenses</t>
  </si>
  <si>
    <t>Income (Before Other Expenses)</t>
  </si>
  <si>
    <t>Other Expenses</t>
  </si>
  <si>
    <t>Amortized Start-up Expenses</t>
  </si>
  <si>
    <t>Depreciation</t>
  </si>
  <si>
    <t>Interest</t>
  </si>
  <si>
    <t>Commercial Loan</t>
  </si>
  <si>
    <t>Commercial Mortgage</t>
  </si>
  <si>
    <t>Credit Card Debt</t>
  </si>
  <si>
    <t>Vehicle Loans</t>
  </si>
  <si>
    <t>Other Bank Debt</t>
  </si>
  <si>
    <t>Line of Credit</t>
  </si>
  <si>
    <t>Bad Debt Expense</t>
  </si>
  <si>
    <t>Total Other Expenses</t>
  </si>
  <si>
    <t>Net Income Before Income Tax</t>
  </si>
  <si>
    <t>Income Tax</t>
  </si>
  <si>
    <t>Net Profit/Loss</t>
  </si>
  <si>
    <t>Month1</t>
  </si>
  <si>
    <t>Month2</t>
  </si>
  <si>
    <t>Month3</t>
  </si>
  <si>
    <t>Month4</t>
  </si>
  <si>
    <t>Month5</t>
  </si>
  <si>
    <t>Month6</t>
  </si>
  <si>
    <t>Month7</t>
  </si>
  <si>
    <t>Month8</t>
  </si>
  <si>
    <t>Month9</t>
  </si>
  <si>
    <t>Month10</t>
  </si>
  <si>
    <t>Month11</t>
  </si>
  <si>
    <t>Month12</t>
  </si>
  <si>
    <t>Total</t>
  </si>
  <si>
    <t>Product Line 1</t>
  </si>
  <si>
    <t>Product Line 2</t>
  </si>
  <si>
    <t xml:space="preserve">Product Line 3 </t>
  </si>
  <si>
    <t>Product Line 4</t>
  </si>
  <si>
    <t>Product Line 5</t>
  </si>
  <si>
    <t>Product Line 6</t>
  </si>
  <si>
    <t>Expenses</t>
  </si>
  <si>
    <t>Advertising</t>
  </si>
  <si>
    <t>Car and Truck Expenses</t>
  </si>
  <si>
    <t>Commissions and Fees</t>
  </si>
  <si>
    <t>Contract Labour (not included in payroll)</t>
  </si>
  <si>
    <t xml:space="preserve">Insurance </t>
  </si>
  <si>
    <t>Legal &amp; Professional Services</t>
  </si>
  <si>
    <t>Licenses</t>
  </si>
  <si>
    <t>Office Expense</t>
  </si>
  <si>
    <t>Rent or Lease -- Vehicles / Machinery / Equipment</t>
  </si>
  <si>
    <t>Rent or Lease -- Other Business Property</t>
  </si>
  <si>
    <t xml:space="preserve">Repairs and Maintenance </t>
  </si>
  <si>
    <t>Supplies</t>
  </si>
  <si>
    <t>Travel, Meals and Entertainment</t>
  </si>
  <si>
    <t>Utilities</t>
  </si>
  <si>
    <t>Other</t>
  </si>
  <si>
    <t>Pre-Start Income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</si>
  <si>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</si>
  <si>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</si>
  <si>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</si>
  <si>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</si>
  <si>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</si>
  <si>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</si>
  <si>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</si>
  <si>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</si>
  <si>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</si>
  <si>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</si>
  <si>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</si>
  <si>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</si>
  <si>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TOTAL</t>
  </si>
  <si>
    <t>INCOME</t>
  </si>
  <si>
    <t>Sales</t>
  </si>
  <si>
    <t>Other Income</t>
  </si>
  <si>
    <t>TOTAL £</t>
  </si>
  <si>
    <t>Pre-Start Expenses</t>
  </si>
  <si>
    <t>Materials/Stock/Subcontractors</t>
  </si>
  <si>
    <t>Wages</t>
  </si>
  <si>
    <t xml:space="preserve">Directors Income </t>
  </si>
  <si>
    <t>Staff Salaries</t>
  </si>
  <si>
    <t>Rent and rates</t>
  </si>
  <si>
    <t>Gas/ Electricity</t>
  </si>
  <si>
    <t>Insurances</t>
  </si>
  <si>
    <t>Postage &amp; Stationery</t>
  </si>
  <si>
    <t>Repairs &amp; Maintenance</t>
  </si>
  <si>
    <t>Travelling &amp; Motor Expenses</t>
  </si>
  <si>
    <t>Telephone</t>
  </si>
  <si>
    <t>Professional Fees</t>
  </si>
  <si>
    <t>Advertising &amp; Promotions</t>
  </si>
  <si>
    <t>Miscellaneous Expenses</t>
  </si>
  <si>
    <t>Finance Charges - Bank/ HP</t>
  </si>
  <si>
    <t>Loan Interest</t>
  </si>
  <si>
    <t>Capital Expenditure</t>
  </si>
  <si>
    <t>Sundry Payments</t>
  </si>
  <si>
    <t>VAT</t>
  </si>
  <si>
    <t>Taxation</t>
  </si>
  <si>
    <t xml:space="preserve">Personal Drawings </t>
  </si>
  <si>
    <t>Class 2 National Insurance</t>
  </si>
  <si>
    <t>Computer Expenses</t>
  </si>
  <si>
    <t>Income less expenditure</t>
  </si>
  <si>
    <t>Opening balance - bank</t>
  </si>
  <si>
    <t>Closing balance - bank</t>
  </si>
  <si>
    <t>Own Funds</t>
  </si>
  <si>
    <t>Funding From Other Sources</t>
  </si>
  <si>
    <r>
      <t xml:space="preserve">EXPENDITURE </t>
    </r>
    <r>
      <rPr>
        <b/>
        <sz val="10"/>
        <color rgb="FFFF0000"/>
        <rFont val="Calibri"/>
        <family val="2"/>
        <scheme val="minor"/>
      </rPr>
      <t>(Amend the below fields as necessary)</t>
    </r>
  </si>
  <si>
    <t xml:space="preserve">P&amp;L Year 1 </t>
  </si>
  <si>
    <t xml:space="preserve">P&amp;L Year 2 </t>
  </si>
  <si>
    <t xml:space="preserve">Cash Flow 12 Months </t>
  </si>
  <si>
    <t xml:space="preserve">Balance Sheet </t>
  </si>
  <si>
    <t xml:space="preserve">As at: </t>
  </si>
  <si>
    <t>If this is a new business we would suggest a projected balance sheet for 1 year after receiving funding</t>
  </si>
  <si>
    <t xml:space="preserve">Assets </t>
  </si>
  <si>
    <t>Current Assets</t>
  </si>
  <si>
    <t>Cash in Bank</t>
  </si>
  <si>
    <t xml:space="preserve">Accounts Receivable </t>
  </si>
  <si>
    <t>Inventory</t>
  </si>
  <si>
    <t>Pre-paid Expenses</t>
  </si>
  <si>
    <t>Other Current Assets</t>
  </si>
  <si>
    <t>Total Current Assets</t>
  </si>
  <si>
    <t>Fixed Assets</t>
  </si>
  <si>
    <t>Furniture &amp; Fixtures</t>
  </si>
  <si>
    <t>Leasehold Improvements</t>
  </si>
  <si>
    <t>Land &amp; Buildings</t>
  </si>
  <si>
    <t>Other Fixed Assets</t>
  </si>
  <si>
    <t>Machinery &amp; Equipment</t>
  </si>
  <si>
    <t>(Less depreciation of fixed assets)</t>
  </si>
  <si>
    <t>Total Fixed Assets (net of depreciation)</t>
  </si>
  <si>
    <t xml:space="preserve">Other Assets </t>
  </si>
  <si>
    <t>Intangibles</t>
  </si>
  <si>
    <t>Deposits</t>
  </si>
  <si>
    <t>Goodwill</t>
  </si>
  <si>
    <t>Total Other Assets</t>
  </si>
  <si>
    <t>Total Assets</t>
  </si>
  <si>
    <t>Liabilities and Equity</t>
  </si>
  <si>
    <t>Current Liabilities</t>
  </si>
  <si>
    <t>Accounts Payable</t>
  </si>
  <si>
    <t xml:space="preserve">Interest Payable </t>
  </si>
  <si>
    <t>Taxes Payable</t>
  </si>
  <si>
    <t>Notes, short-term (due within 12 months)</t>
  </si>
  <si>
    <t>Current part, long-term debt</t>
  </si>
  <si>
    <t>Other current liabilities</t>
  </si>
  <si>
    <t>Total current liabilities</t>
  </si>
  <si>
    <t>Long-term Debt</t>
  </si>
  <si>
    <t>Bank Loan Payable</t>
  </si>
  <si>
    <t>Notes Payable to Stockholders</t>
  </si>
  <si>
    <t>Less: Short-term position</t>
  </si>
  <si>
    <t>Other Long Term Debt</t>
  </si>
  <si>
    <t>Total Long Term Debt</t>
  </si>
  <si>
    <t>Total Liabilities</t>
  </si>
  <si>
    <t>Owners' Equity</t>
  </si>
  <si>
    <t>Invested Capital</t>
  </si>
  <si>
    <t>Retained Earnings - Beginning</t>
  </si>
  <si>
    <t>Retained Earnings - Current</t>
  </si>
  <si>
    <t>Total Owners' Equity</t>
  </si>
  <si>
    <t xml:space="preserve">Total Liabilities &amp; Equty </t>
  </si>
  <si>
    <t xml:space="preserve">P&amp;L Year 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</si>
</sst>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164" formatCode="_(* #,##0_);_(* \(#,##0\);_(* &quot;-&quot;_);_(@_)"/>
    <numFmt numFmtId="165" formatCode="_(&quot;$&quot;* #,##0_);_(&quot;$&quot;* \(#,##0\);_(&quot;$&quot;* &quot;-&quot;_);_(@_)"/>
    <numFmt numFmtId="166" formatCode="_-[$£-809]* #,##0.00_-;\-[$£-809]* #,##0.00_-;_-[$£-809]* &quot;-&quot;??_-;_-@_-"/>
  </numFmts>
  <fonts count="18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9"/>
      <name val="Gill Sans MT"/>
      <family val="2"/>
    </font>
    <font>
      <sz val="9"/>
      <name val="Gill Sans MT"/>
      <family val="2"/>
    </font>
    <font>
      <sz val="11"/>
      <color indexed="81"/>
      <name val="Gill Sans MT"/>
      <family val="2"/>
    </font>
    <font>
      <b/>
      <sz val="11"/>
      <color indexed="81"/>
      <name val="Gill Sans MT"/>
      <family val="2"/>
    </font>
    <font>
      <sz val="10"/>
      <color theme="1"/>
      <name val="Calibri"/>
      <family val="2"/>
      <scheme val="minor"/>
    </font>
    <font>
      <sz val="12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3"/>
      <name val="Calibri"/>
      <family val="2"/>
    </font>
    <font>
      <b/>
      <sz val="10"/>
      <name val="Calibri"/>
      <family val="2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9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97">
    <xf numFmtId="0" fontId="0" fillId="0" borderId="0" xfId="0"/>
    <xf numFmtId="164" fontId="3" fillId="0" borderId="2" xfId="0" applyNumberFormat="1" applyFont="1" applyBorder="1"/>
    <xf numFmtId="166" fontId="2" fillId="0" borderId="2" xfId="0" applyNumberFormat="1" applyFont="1" applyBorder="1"/>
    <xf numFmtId="0" fontId="7" fillId="0" borderId="0" xfId="0" applyFont="1"/>
    <xf numFmtId="0" fontId="9" fillId="0" borderId="0" xfId="0" applyFont="1"/>
    <xf numFmtId="1" fontId="9" fillId="0" borderId="0" xfId="0" applyNumberFormat="1" applyFont="1"/>
    <xf numFmtId="1" fontId="9" fillId="0" borderId="13" xfId="0" applyNumberFormat="1" applyFont="1" applyBorder="1"/>
    <xf numFmtId="0" fontId="9" fillId="0" borderId="0" xfId="0" applyFont="1" applyProtection="1">
      <protection locked="0"/>
    </xf>
    <xf numFmtId="1" fontId="9" fillId="0" borderId="0" xfId="0" applyNumberFormat="1" applyFont="1" applyProtection="1">
      <protection locked="0"/>
    </xf>
    <xf numFmtId="0" fontId="9" fillId="0" borderId="2" xfId="0" applyFont="1" applyBorder="1"/>
    <xf numFmtId="1" fontId="9" fillId="0" borderId="14" xfId="0" applyNumberFormat="1" applyFont="1" applyBorder="1" applyProtection="1">
      <protection locked="0"/>
    </xf>
    <xf numFmtId="1" fontId="9" fillId="0" borderId="14" xfId="0" applyNumberFormat="1" applyFont="1" applyBorder="1"/>
    <xf numFmtId="0" fontId="6" fillId="0" borderId="0" xfId="0" applyFont="1"/>
    <xf numFmtId="49" fontId="8" fillId="3" borderId="2" xfId="0" applyNumberFormat="1" applyFont="1" applyFill="1" applyBorder="1" applyAlignment="1">
      <alignment horizontal="center" wrapText="1"/>
    </xf>
    <xf numFmtId="49" fontId="8" fillId="3" borderId="12" xfId="0" applyNumberFormat="1" applyFont="1" applyFill="1" applyBorder="1" applyAlignment="1" applyProtection="1">
      <alignment horizontal="center"/>
      <protection locked="0"/>
    </xf>
    <xf numFmtId="49" fontId="8" fillId="3" borderId="2" xfId="0" applyNumberFormat="1" applyFont="1" applyFill="1" applyBorder="1" applyAlignment="1" applyProtection="1">
      <alignment horizontal="center"/>
      <protection locked="0"/>
    </xf>
    <xf numFmtId="0" fontId="9" fillId="3" borderId="16" xfId="0" applyFont="1" applyFill="1" applyBorder="1" applyProtection="1">
      <protection locked="0"/>
    </xf>
    <xf numFmtId="0" fontId="8" fillId="3" borderId="17" xfId="0" applyFont="1" applyFill="1" applyBorder="1" applyAlignment="1">
      <alignment horizontal="right"/>
    </xf>
    <xf numFmtId="0" fontId="9" fillId="3" borderId="18" xfId="0" applyFont="1" applyFill="1" applyBorder="1" applyProtection="1">
      <protection locked="0"/>
    </xf>
    <xf numFmtId="0" fontId="8" fillId="3" borderId="4" xfId="0" applyFont="1" applyFill="1" applyBorder="1"/>
    <xf numFmtId="0" fontId="8" fillId="3" borderId="4" xfId="0" applyFont="1" applyFill="1" applyBorder="1" applyProtection="1">
      <protection locked="0"/>
    </xf>
    <xf numFmtId="0" fontId="9" fillId="3" borderId="19" xfId="0" applyFont="1" applyFill="1" applyBorder="1" applyProtection="1">
      <protection locked="0"/>
    </xf>
    <xf numFmtId="0" fontId="9" fillId="3" borderId="20" xfId="0" applyFont="1" applyFill="1" applyBorder="1" applyProtection="1">
      <protection locked="0"/>
    </xf>
    <xf numFmtId="0" fontId="8" fillId="3" borderId="4" xfId="0" applyFont="1" applyFill="1" applyBorder="1" applyAlignment="1">
      <alignment horizontal="right"/>
    </xf>
    <xf numFmtId="0" fontId="9" fillId="0" borderId="21" xfId="0" applyFont="1" applyBorder="1" applyProtection="1">
      <protection locked="0"/>
    </xf>
    <xf numFmtId="0" fontId="9" fillId="3" borderId="4" xfId="0" applyFont="1" applyFill="1" applyBorder="1"/>
    <xf numFmtId="2" fontId="9" fillId="3" borderId="4" xfId="0" applyNumberFormat="1" applyFont="1" applyFill="1" applyBorder="1"/>
    <xf numFmtId="0" fontId="8" fillId="3" borderId="23" xfId="0" applyFont="1" applyFill="1" applyBorder="1" applyAlignment="1">
      <alignment horizontal="center" wrapText="1"/>
    </xf>
    <xf numFmtId="1" fontId="9" fillId="3" borderId="10" xfId="0" applyNumberFormat="1" applyFont="1" applyFill="1" applyBorder="1" applyProtection="1">
      <protection locked="0"/>
    </xf>
    <xf numFmtId="1" fontId="9" fillId="3" borderId="11" xfId="0" applyNumberFormat="1" applyFont="1" applyFill="1" applyBorder="1"/>
    <xf numFmtId="44" fontId="9" fillId="0" borderId="12" xfId="0" applyNumberFormat="1" applyFont="1" applyBorder="1" applyProtection="1">
      <protection locked="0"/>
    </xf>
    <xf numFmtId="44" fontId="9" fillId="0" borderId="2" xfId="0" applyNumberFormat="1" applyFont="1" applyBorder="1" applyProtection="1">
      <protection locked="0"/>
    </xf>
    <xf numFmtId="44" fontId="9" fillId="0" borderId="3" xfId="0" applyNumberFormat="1" applyFont="1" applyBorder="1"/>
    <xf numFmtId="44" fontId="9" fillId="0" borderId="12" xfId="0" applyNumberFormat="1" applyFont="1" applyBorder="1"/>
    <xf numFmtId="44" fontId="9" fillId="0" borderId="2" xfId="0" applyNumberFormat="1" applyFont="1" applyBorder="1"/>
    <xf numFmtId="44" fontId="9" fillId="0" borderId="22" xfId="0" applyNumberFormat="1" applyFont="1" applyBorder="1" applyProtection="1">
      <protection locked="0"/>
    </xf>
    <xf numFmtId="44" fontId="9" fillId="0" borderId="3" xfId="0" applyNumberFormat="1" applyFont="1" applyBorder="1" applyProtection="1">
      <protection locked="0"/>
    </xf>
    <xf numFmtId="44" fontId="9" fillId="0" borderId="8" xfId="0" applyNumberFormat="1" applyFont="1" applyBorder="1"/>
    <xf numFmtId="44" fontId="9" fillId="0" borderId="2" xfId="0" applyNumberFormat="1" applyFont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13" fillId="4" borderId="4" xfId="0" applyFont="1" applyFill="1" applyBorder="1"/>
    <xf numFmtId="0" fontId="12" fillId="0" borderId="0" xfId="0" applyFont="1" applyBorder="1"/>
    <xf numFmtId="0" fontId="12" fillId="2" borderId="0" xfId="0" applyFont="1" applyFill="1"/>
    <xf numFmtId="0" fontId="14" fillId="3" borderId="4" xfId="0" applyFont="1" applyFill="1" applyBorder="1"/>
    <xf numFmtId="0" fontId="12" fillId="3" borderId="25" xfId="0" applyFont="1" applyFill="1" applyBorder="1"/>
    <xf numFmtId="0" fontId="12" fillId="0" borderId="15" xfId="0" applyFont="1" applyBorder="1"/>
    <xf numFmtId="0" fontId="12" fillId="0" borderId="25" xfId="0" applyFont="1" applyBorder="1"/>
    <xf numFmtId="0" fontId="12" fillId="3" borderId="24" xfId="0" applyFont="1" applyFill="1" applyBorder="1"/>
    <xf numFmtId="0" fontId="12" fillId="0" borderId="4" xfId="0" applyFont="1" applyBorder="1"/>
    <xf numFmtId="0" fontId="12" fillId="3" borderId="15" xfId="0" applyFont="1" applyFill="1" applyBorder="1"/>
    <xf numFmtId="0" fontId="12" fillId="0" borderId="24" xfId="0" applyFont="1" applyBorder="1"/>
    <xf numFmtId="0" fontId="13" fillId="3" borderId="4" xfId="0" applyFont="1" applyFill="1" applyBorder="1"/>
    <xf numFmtId="0" fontId="14" fillId="3" borderId="15" xfId="0" applyFont="1" applyFill="1" applyBorder="1"/>
    <xf numFmtId="0" fontId="12" fillId="0" borderId="26" xfId="0" applyFont="1" applyBorder="1"/>
    <xf numFmtId="0" fontId="12" fillId="0" borderId="27" xfId="0" applyFont="1" applyBorder="1"/>
    <xf numFmtId="0" fontId="12" fillId="0" borderId="11" xfId="0" applyFont="1" applyBorder="1"/>
    <xf numFmtId="0" fontId="14" fillId="0" borderId="0" xfId="0" applyFont="1"/>
    <xf numFmtId="0" fontId="13" fillId="0" borderId="0" xfId="0" applyFont="1"/>
    <xf numFmtId="166" fontId="2" fillId="0" borderId="12" xfId="0" applyNumberFormat="1" applyFont="1" applyBorder="1"/>
    <xf numFmtId="164" fontId="3" fillId="0" borderId="12" xfId="0" applyNumberFormat="1" applyFont="1" applyBorder="1"/>
    <xf numFmtId="0" fontId="16" fillId="3" borderId="4" xfId="0" applyFont="1" applyFill="1" applyBorder="1" applyAlignment="1">
      <alignment horizontal="left"/>
    </xf>
    <xf numFmtId="49" fontId="17" fillId="3" borderId="3" xfId="0" applyNumberFormat="1" applyFont="1" applyFill="1" applyBorder="1" applyAlignment="1">
      <alignment horizontal="left" vertical="center"/>
    </xf>
    <xf numFmtId="0" fontId="17" fillId="3" borderId="2" xfId="0" applyFont="1" applyFill="1" applyBorder="1" applyAlignment="1">
      <alignment horizontal="left" vertical="center"/>
    </xf>
    <xf numFmtId="0" fontId="17" fillId="3" borderId="8" xfId="0" applyFont="1" applyFill="1" applyBorder="1" applyAlignment="1">
      <alignment horizontal="left" vertical="center"/>
    </xf>
    <xf numFmtId="166" fontId="2" fillId="0" borderId="3" xfId="0" applyNumberFormat="1" applyFont="1" applyBorder="1"/>
    <xf numFmtId="0" fontId="3" fillId="3" borderId="9" xfId="0" applyFont="1" applyFill="1" applyBorder="1"/>
    <xf numFmtId="0" fontId="3" fillId="3" borderId="6" xfId="0" applyFont="1" applyFill="1" applyBorder="1"/>
    <xf numFmtId="0" fontId="3" fillId="3" borderId="7" xfId="0" applyFont="1" applyFill="1" applyBorder="1"/>
    <xf numFmtId="0" fontId="16" fillId="3" borderId="15" xfId="0" applyFont="1" applyFill="1" applyBorder="1" applyAlignment="1">
      <alignment horizontal="left"/>
    </xf>
    <xf numFmtId="166" fontId="2" fillId="0" borderId="28" xfId="0" applyNumberFormat="1" applyFont="1" applyBorder="1"/>
    <xf numFmtId="166" fontId="2" fillId="0" borderId="8" xfId="0" applyNumberFormat="1" applyFont="1" applyBorder="1"/>
    <xf numFmtId="166" fontId="2" fillId="0" borderId="7" xfId="0" applyNumberFormat="1" applyFont="1" applyBorder="1"/>
    <xf numFmtId="166" fontId="2" fillId="3" borderId="7" xfId="0" applyNumberFormat="1" applyFont="1" applyFill="1" applyBorder="1"/>
    <xf numFmtId="165" fontId="16" fillId="3" borderId="4" xfId="0" applyNumberFormat="1" applyFont="1" applyFill="1" applyBorder="1" applyAlignment="1">
      <alignment horizontal="left"/>
    </xf>
    <xf numFmtId="0" fontId="17" fillId="3" borderId="3" xfId="0" applyFont="1" applyFill="1" applyBorder="1" applyAlignment="1">
      <alignment horizontal="left" indent="3"/>
    </xf>
    <xf numFmtId="0" fontId="17" fillId="3" borderId="2" xfId="0" applyFont="1" applyFill="1" applyBorder="1" applyAlignment="1">
      <alignment horizontal="left" indent="3"/>
    </xf>
    <xf numFmtId="0" fontId="17" fillId="3" borderId="2" xfId="0" applyFont="1" applyFill="1" applyBorder="1" applyAlignment="1" applyProtection="1">
      <alignment horizontal="left" indent="3"/>
      <protection locked="0"/>
    </xf>
    <xf numFmtId="0" fontId="17" fillId="3" borderId="8" xfId="0" applyFont="1" applyFill="1" applyBorder="1" applyAlignment="1" applyProtection="1">
      <alignment horizontal="left" indent="3"/>
      <protection locked="0"/>
    </xf>
    <xf numFmtId="0" fontId="16" fillId="5" borderId="4" xfId="0" applyFont="1" applyFill="1" applyBorder="1" applyAlignment="1">
      <alignment horizontal="left"/>
    </xf>
    <xf numFmtId="0" fontId="16" fillId="5" borderId="15" xfId="0" applyFont="1" applyFill="1" applyBorder="1" applyAlignment="1">
      <alignment horizontal="left"/>
    </xf>
    <xf numFmtId="0" fontId="17" fillId="5" borderId="3" xfId="0" applyFont="1" applyFill="1" applyBorder="1" applyAlignment="1">
      <alignment horizontal="left" indent="3"/>
    </xf>
    <xf numFmtId="0" fontId="17" fillId="5" borderId="2" xfId="0" applyFont="1" applyFill="1" applyBorder="1" applyAlignment="1">
      <alignment horizontal="left" indent="3"/>
    </xf>
    <xf numFmtId="0" fontId="17" fillId="5" borderId="2" xfId="0" applyFont="1" applyFill="1" applyBorder="1" applyAlignment="1">
      <alignment horizontal="left" indent="6"/>
    </xf>
    <xf numFmtId="0" fontId="17" fillId="5" borderId="8" xfId="0" applyFont="1" applyFill="1" applyBorder="1" applyAlignment="1">
      <alignment horizontal="left" indent="3"/>
    </xf>
    <xf numFmtId="0" fontId="16" fillId="3" borderId="4" xfId="0" applyFont="1" applyFill="1" applyBorder="1"/>
    <xf numFmtId="0" fontId="15" fillId="3" borderId="4" xfId="1" applyFont="1" applyFill="1" applyBorder="1" applyAlignment="1">
      <alignment wrapText="1"/>
    </xf>
    <xf numFmtId="0" fontId="16" fillId="3" borderId="5" xfId="1" applyFont="1" applyFill="1" applyBorder="1" applyAlignment="1">
      <alignment horizontal="center" wrapText="1"/>
    </xf>
    <xf numFmtId="0" fontId="16" fillId="3" borderId="6" xfId="1" applyFont="1" applyFill="1" applyBorder="1" applyAlignment="1">
      <alignment horizontal="center" wrapText="1"/>
    </xf>
    <xf numFmtId="0" fontId="16" fillId="3" borderId="7" xfId="1" applyFont="1" applyFill="1" applyBorder="1" applyAlignment="1">
      <alignment horizontal="center" wrapText="1"/>
    </xf>
    <xf numFmtId="0" fontId="16" fillId="3" borderId="15" xfId="0" applyFont="1" applyFill="1" applyBorder="1"/>
    <xf numFmtId="166" fontId="3" fillId="0" borderId="28" xfId="0" applyNumberFormat="1" applyFont="1" applyBorder="1"/>
    <xf numFmtId="166" fontId="3" fillId="0" borderId="8" xfId="0" applyNumberFormat="1" applyFont="1" applyBorder="1"/>
    <xf numFmtId="166" fontId="2" fillId="0" borderId="9" xfId="0" applyNumberFormat="1" applyFont="1" applyBorder="1"/>
    <xf numFmtId="166" fontId="2" fillId="0" borderId="6" xfId="0" applyNumberFormat="1" applyFont="1" applyBorder="1"/>
    <xf numFmtId="44" fontId="3" fillId="0" borderId="3" xfId="0" applyNumberFormat="1" applyFont="1" applyBorder="1"/>
    <xf numFmtId="44" fontId="3" fillId="0" borderId="2" xfId="0" applyNumberFormat="1" applyFont="1" applyBorder="1"/>
  </cellXfs>
  <cellStyles count="2">
    <cellStyle name="Heading 1" xfId="1" builtinId="16"/>
    <cellStyle name="Normal" xfId="0" builtinId="0"/>
  </cellStyles>
  <dxfs count="3">
    <dxf>
      <fill>
        <patternFill>
          <bgColor rgb="FFFFE043"/>
        </patternFill>
      </fill>
    </dxf>
    <dxf>
      <fill>
        <patternFill>
          <bgColor rgb="FFFFE043"/>
        </patternFill>
      </fill>
    </dxf>
    <dxf>
      <fill>
        <patternFill>
          <bgColor rgb="FFFFE0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ffice\AppData\Local\Packages\Microsoft.MicrosoftEdge_8wekyb3d8bbwe\TempState\Downloads\S4-Financial-Projections-Spreadsheet-Feb2019Rev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rections"/>
      <sheetName val="1-StartingPoint"/>
      <sheetName val="2a-PayrollYear1"/>
      <sheetName val="2b-PayrollYrs1-3"/>
      <sheetName val="3a-SalesForecastYear1"/>
      <sheetName val="3b-SalesForecastYrs1-3"/>
      <sheetName val="4-AdditionalInputs"/>
      <sheetName val="5a-OpExYear1"/>
      <sheetName val="5b-OpExYrs1-3"/>
      <sheetName val="6a-CashFlowYear1"/>
      <sheetName val="6b-CashFlowYrs1-3"/>
      <sheetName val="7a-IncomeStatementYear1"/>
      <sheetName val="7b-IncomeStatementYrs1-3"/>
      <sheetName val="8-BalanceSheet"/>
      <sheetName val="BreakevenAnalysis"/>
      <sheetName val="FinancialRatios"/>
      <sheetName val="DiagnosticTools"/>
      <sheetName val="COGS Calculator"/>
      <sheetName val="Amortization&amp;Depreciation"/>
      <sheetName val="Revision Notes"/>
    </sheetNames>
    <sheetDataSet>
      <sheetData sheetId="0" refreshError="1"/>
      <sheetData sheetId="1" refreshError="1"/>
      <sheetData sheetId="2" refreshError="1"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CE494-8C8C-4FB8-93C7-81B1324DDA57}">
  <dimension ref="B1:O57"/>
  <sheetViews>
    <sheetView tabSelected="1" topLeftCell="A40" workbookViewId="0">
      <selection activeCell="T9" sqref="T9"/>
    </sheetView>
  </sheetViews>
  <sheetFormatPr defaultRowHeight="15" x14ac:dyDescent="0.25"/>
  <cols>
    <col min="2" max="2" width="39.7109375" customWidth="1"/>
  </cols>
  <sheetData>
    <row r="1" spans="2:15" x14ac:dyDescent="0.25">
      <c r="C1" s="39" t="s">
        <v>109</v>
      </c>
      <c r="D1" s="39"/>
    </row>
    <row r="3" spans="2:15" ht="15.75" thickBot="1" x14ac:dyDescent="0.3"/>
    <row r="4" spans="2:15" ht="15.75" thickBot="1" x14ac:dyDescent="0.3">
      <c r="B4" s="86"/>
      <c r="C4" s="87" t="s">
        <v>26</v>
      </c>
      <c r="D4" s="88" t="s">
        <v>27</v>
      </c>
      <c r="E4" s="88" t="s">
        <v>28</v>
      </c>
      <c r="F4" s="88" t="s">
        <v>29</v>
      </c>
      <c r="G4" s="88" t="s">
        <v>30</v>
      </c>
      <c r="H4" s="88" t="s">
        <v>31</v>
      </c>
      <c r="I4" s="88" t="s">
        <v>32</v>
      </c>
      <c r="J4" s="88" t="s">
        <v>33</v>
      </c>
      <c r="K4" s="88" t="s">
        <v>34</v>
      </c>
      <c r="L4" s="88" t="s">
        <v>35</v>
      </c>
      <c r="M4" s="88" t="s">
        <v>36</v>
      </c>
      <c r="N4" s="88" t="s">
        <v>37</v>
      </c>
      <c r="O4" s="89" t="s">
        <v>38</v>
      </c>
    </row>
    <row r="5" spans="2:15" ht="17.25" thickBot="1" x14ac:dyDescent="0.4">
      <c r="B5" s="61" t="s">
        <v>0</v>
      </c>
      <c r="C5" s="66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8"/>
    </row>
    <row r="6" spans="2:15" ht="16.5" x14ac:dyDescent="0.35">
      <c r="B6" s="62" t="s">
        <v>39</v>
      </c>
      <c r="C6" s="95">
        <v>0</v>
      </c>
      <c r="D6" s="95">
        <v>0</v>
      </c>
      <c r="E6" s="95">
        <v>0</v>
      </c>
      <c r="F6" s="95">
        <v>0</v>
      </c>
      <c r="G6" s="95">
        <v>0</v>
      </c>
      <c r="H6" s="95">
        <v>0</v>
      </c>
      <c r="I6" s="95">
        <v>0</v>
      </c>
      <c r="J6" s="95">
        <v>0</v>
      </c>
      <c r="K6" s="95">
        <v>0</v>
      </c>
      <c r="L6" s="95">
        <v>0</v>
      </c>
      <c r="M6" s="95">
        <v>0</v>
      </c>
      <c r="N6" s="95">
        <v>0</v>
      </c>
      <c r="O6" s="65">
        <f>SUM(C6:N6)</f>
        <v>0</v>
      </c>
    </row>
    <row r="7" spans="2:15" ht="16.5" x14ac:dyDescent="0.35">
      <c r="B7" s="63" t="s">
        <v>40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6">
        <v>0</v>
      </c>
      <c r="N7" s="96">
        <v>0</v>
      </c>
      <c r="O7" s="2">
        <f t="shared" ref="O7:O12" si="0">SUM(C7:N7)</f>
        <v>0</v>
      </c>
    </row>
    <row r="8" spans="2:15" ht="16.5" x14ac:dyDescent="0.35">
      <c r="B8" s="63" t="s">
        <v>41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6">
        <v>0</v>
      </c>
      <c r="N8" s="96">
        <v>0</v>
      </c>
      <c r="O8" s="2">
        <f t="shared" si="0"/>
        <v>0</v>
      </c>
    </row>
    <row r="9" spans="2:15" ht="16.5" x14ac:dyDescent="0.35">
      <c r="B9" s="63" t="s">
        <v>42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6">
        <v>0</v>
      </c>
      <c r="N9" s="96">
        <v>0</v>
      </c>
      <c r="O9" s="2">
        <f t="shared" si="0"/>
        <v>0</v>
      </c>
    </row>
    <row r="10" spans="2:15" ht="16.5" x14ac:dyDescent="0.35">
      <c r="B10" s="63" t="s">
        <v>43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6">
        <v>0</v>
      </c>
      <c r="N10" s="96">
        <v>0</v>
      </c>
      <c r="O10" s="2">
        <f t="shared" si="0"/>
        <v>0</v>
      </c>
    </row>
    <row r="11" spans="2:15" ht="17.25" thickBot="1" x14ac:dyDescent="0.4">
      <c r="B11" s="64" t="s">
        <v>44</v>
      </c>
      <c r="C11" s="96">
        <v>0</v>
      </c>
      <c r="D11" s="96">
        <v>0</v>
      </c>
      <c r="E11" s="96">
        <v>0</v>
      </c>
      <c r="F11" s="96">
        <v>0</v>
      </c>
      <c r="G11" s="96">
        <v>0</v>
      </c>
      <c r="H11" s="96">
        <v>0</v>
      </c>
      <c r="I11" s="96">
        <v>0</v>
      </c>
      <c r="J11" s="96">
        <v>0</v>
      </c>
      <c r="K11" s="96">
        <v>0</v>
      </c>
      <c r="L11" s="96">
        <v>0</v>
      </c>
      <c r="M11" s="96">
        <v>0</v>
      </c>
      <c r="N11" s="96">
        <v>0</v>
      </c>
      <c r="O11" s="2">
        <f t="shared" si="0"/>
        <v>0</v>
      </c>
    </row>
    <row r="12" spans="2:15" ht="17.25" thickBot="1" x14ac:dyDescent="0.4">
      <c r="B12" s="69" t="s">
        <v>1</v>
      </c>
      <c r="C12" s="70">
        <f>SUM(C6:C11)</f>
        <v>0</v>
      </c>
      <c r="D12" s="71">
        <f>SUM(D6:D11)</f>
        <v>0</v>
      </c>
      <c r="E12" s="71">
        <f t="shared" ref="E12:N12" si="1">SUM(E6:E11)</f>
        <v>0</v>
      </c>
      <c r="F12" s="71">
        <f t="shared" si="1"/>
        <v>0</v>
      </c>
      <c r="G12" s="71">
        <f t="shared" si="1"/>
        <v>0</v>
      </c>
      <c r="H12" s="71">
        <f t="shared" si="1"/>
        <v>0</v>
      </c>
      <c r="I12" s="71">
        <f t="shared" si="1"/>
        <v>0</v>
      </c>
      <c r="J12" s="71">
        <f t="shared" si="1"/>
        <v>0</v>
      </c>
      <c r="K12" s="71">
        <f t="shared" si="1"/>
        <v>0</v>
      </c>
      <c r="L12" s="71">
        <f t="shared" si="1"/>
        <v>0</v>
      </c>
      <c r="M12" s="71">
        <f t="shared" si="1"/>
        <v>0</v>
      </c>
      <c r="N12" s="71">
        <f t="shared" si="1"/>
        <v>0</v>
      </c>
      <c r="O12" s="71">
        <f t="shared" si="0"/>
        <v>0</v>
      </c>
    </row>
    <row r="13" spans="2:15" ht="17.25" thickBot="1" x14ac:dyDescent="0.4">
      <c r="B13" s="61" t="s">
        <v>2</v>
      </c>
      <c r="C13" s="66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73"/>
    </row>
    <row r="14" spans="2:15" ht="16.5" x14ac:dyDescent="0.35">
      <c r="B14" s="62" t="s">
        <v>39</v>
      </c>
      <c r="C14" s="95">
        <v>0</v>
      </c>
      <c r="D14" s="95">
        <v>0</v>
      </c>
      <c r="E14" s="95">
        <v>0</v>
      </c>
      <c r="F14" s="95">
        <v>0</v>
      </c>
      <c r="G14" s="95">
        <v>0</v>
      </c>
      <c r="H14" s="95">
        <v>0</v>
      </c>
      <c r="I14" s="95">
        <v>0</v>
      </c>
      <c r="J14" s="95">
        <v>0</v>
      </c>
      <c r="K14" s="95">
        <v>0</v>
      </c>
      <c r="L14" s="95">
        <v>0</v>
      </c>
      <c r="M14" s="95">
        <v>0</v>
      </c>
      <c r="N14" s="95">
        <v>0</v>
      </c>
      <c r="O14" s="65">
        <f>SUM(C14:N14)</f>
        <v>0</v>
      </c>
    </row>
    <row r="15" spans="2:15" ht="16.5" x14ac:dyDescent="0.35">
      <c r="B15" s="63" t="s">
        <v>40</v>
      </c>
      <c r="C15" s="96">
        <v>0</v>
      </c>
      <c r="D15" s="96">
        <v>0</v>
      </c>
      <c r="E15" s="96">
        <v>0</v>
      </c>
      <c r="F15" s="96">
        <v>0</v>
      </c>
      <c r="G15" s="96">
        <v>0</v>
      </c>
      <c r="H15" s="96">
        <v>0</v>
      </c>
      <c r="I15" s="96">
        <v>0</v>
      </c>
      <c r="J15" s="96">
        <v>0</v>
      </c>
      <c r="K15" s="96">
        <v>0</v>
      </c>
      <c r="L15" s="96">
        <v>0</v>
      </c>
      <c r="M15" s="96">
        <v>0</v>
      </c>
      <c r="N15" s="96">
        <v>0</v>
      </c>
      <c r="O15" s="2">
        <f t="shared" ref="O15:O22" si="2">SUM(C15:N15)</f>
        <v>0</v>
      </c>
    </row>
    <row r="16" spans="2:15" ht="16.5" x14ac:dyDescent="0.35">
      <c r="B16" s="63" t="s">
        <v>41</v>
      </c>
      <c r="C16" s="96">
        <v>0</v>
      </c>
      <c r="D16" s="96">
        <v>0</v>
      </c>
      <c r="E16" s="96">
        <v>0</v>
      </c>
      <c r="F16" s="96">
        <v>0</v>
      </c>
      <c r="G16" s="96">
        <v>0</v>
      </c>
      <c r="H16" s="96">
        <v>0</v>
      </c>
      <c r="I16" s="96">
        <v>0</v>
      </c>
      <c r="J16" s="96">
        <v>0</v>
      </c>
      <c r="K16" s="96">
        <v>0</v>
      </c>
      <c r="L16" s="96">
        <v>0</v>
      </c>
      <c r="M16" s="96">
        <v>0</v>
      </c>
      <c r="N16" s="96">
        <v>0</v>
      </c>
      <c r="O16" s="2">
        <f t="shared" si="2"/>
        <v>0</v>
      </c>
    </row>
    <row r="17" spans="2:15" ht="16.5" x14ac:dyDescent="0.35">
      <c r="B17" s="63" t="s">
        <v>42</v>
      </c>
      <c r="C17" s="96">
        <v>0</v>
      </c>
      <c r="D17" s="96">
        <v>0</v>
      </c>
      <c r="E17" s="96">
        <v>0</v>
      </c>
      <c r="F17" s="96">
        <v>0</v>
      </c>
      <c r="G17" s="96">
        <v>0</v>
      </c>
      <c r="H17" s="96">
        <v>0</v>
      </c>
      <c r="I17" s="96">
        <v>0</v>
      </c>
      <c r="J17" s="96">
        <v>0</v>
      </c>
      <c r="K17" s="96">
        <v>0</v>
      </c>
      <c r="L17" s="96">
        <v>0</v>
      </c>
      <c r="M17" s="96">
        <v>0</v>
      </c>
      <c r="N17" s="96">
        <v>0</v>
      </c>
      <c r="O17" s="2">
        <f t="shared" si="2"/>
        <v>0</v>
      </c>
    </row>
    <row r="18" spans="2:15" ht="16.5" x14ac:dyDescent="0.35">
      <c r="B18" s="63" t="s">
        <v>43</v>
      </c>
      <c r="C18" s="96">
        <v>0</v>
      </c>
      <c r="D18" s="96">
        <v>0</v>
      </c>
      <c r="E18" s="96">
        <v>0</v>
      </c>
      <c r="F18" s="96">
        <v>0</v>
      </c>
      <c r="G18" s="96">
        <v>0</v>
      </c>
      <c r="H18" s="96">
        <v>0</v>
      </c>
      <c r="I18" s="96">
        <v>0</v>
      </c>
      <c r="J18" s="96">
        <v>0</v>
      </c>
      <c r="K18" s="96">
        <v>0</v>
      </c>
      <c r="L18" s="96">
        <v>0</v>
      </c>
      <c r="M18" s="96">
        <v>0</v>
      </c>
      <c r="N18" s="96">
        <v>0</v>
      </c>
      <c r="O18" s="2">
        <f t="shared" si="2"/>
        <v>0</v>
      </c>
    </row>
    <row r="19" spans="2:15" ht="17.25" thickBot="1" x14ac:dyDescent="0.4">
      <c r="B19" s="64" t="s">
        <v>44</v>
      </c>
      <c r="C19" s="96">
        <v>0</v>
      </c>
      <c r="D19" s="96">
        <v>0</v>
      </c>
      <c r="E19" s="96">
        <v>0</v>
      </c>
      <c r="F19" s="96">
        <v>0</v>
      </c>
      <c r="G19" s="96">
        <v>0</v>
      </c>
      <c r="H19" s="96">
        <v>0</v>
      </c>
      <c r="I19" s="96">
        <v>0</v>
      </c>
      <c r="J19" s="96">
        <v>0</v>
      </c>
      <c r="K19" s="96">
        <v>0</v>
      </c>
      <c r="L19" s="96">
        <v>0</v>
      </c>
      <c r="M19" s="96">
        <v>0</v>
      </c>
      <c r="N19" s="96">
        <v>0</v>
      </c>
      <c r="O19" s="2">
        <f t="shared" si="2"/>
        <v>0</v>
      </c>
    </row>
    <row r="20" spans="2:15" ht="17.25" thickBot="1" x14ac:dyDescent="0.4">
      <c r="B20" s="74" t="s">
        <v>3</v>
      </c>
      <c r="C20" s="59">
        <f>SUM(C14:C19)</f>
        <v>0</v>
      </c>
      <c r="D20" s="2">
        <f t="shared" ref="D20:N20" si="3">SUM(D14:D19)</f>
        <v>0</v>
      </c>
      <c r="E20" s="2">
        <f t="shared" si="3"/>
        <v>0</v>
      </c>
      <c r="F20" s="2">
        <f t="shared" si="3"/>
        <v>0</v>
      </c>
      <c r="G20" s="2">
        <f>SUM(G14:G19)</f>
        <v>0</v>
      </c>
      <c r="H20" s="2">
        <f t="shared" si="3"/>
        <v>0</v>
      </c>
      <c r="I20" s="2">
        <f t="shared" si="3"/>
        <v>0</v>
      </c>
      <c r="J20" s="2">
        <f t="shared" si="3"/>
        <v>0</v>
      </c>
      <c r="K20" s="2">
        <f t="shared" si="3"/>
        <v>0</v>
      </c>
      <c r="L20" s="2">
        <f t="shared" si="3"/>
        <v>0</v>
      </c>
      <c r="M20" s="2">
        <f t="shared" si="3"/>
        <v>0</v>
      </c>
      <c r="N20" s="2">
        <f t="shared" si="3"/>
        <v>0</v>
      </c>
      <c r="O20" s="2">
        <f t="shared" si="2"/>
        <v>0</v>
      </c>
    </row>
    <row r="21" spans="2:15" ht="17.25" thickBot="1" x14ac:dyDescent="0.4">
      <c r="B21" s="61" t="s">
        <v>4</v>
      </c>
      <c r="C21" s="59">
        <f t="shared" ref="C21:N21" si="4">C12-C20</f>
        <v>0</v>
      </c>
      <c r="D21" s="2">
        <f t="shared" si="4"/>
        <v>0</v>
      </c>
      <c r="E21" s="2">
        <f t="shared" si="4"/>
        <v>0</v>
      </c>
      <c r="F21" s="2">
        <f t="shared" si="4"/>
        <v>0</v>
      </c>
      <c r="G21" s="2">
        <f t="shared" si="4"/>
        <v>0</v>
      </c>
      <c r="H21" s="2">
        <f t="shared" si="4"/>
        <v>0</v>
      </c>
      <c r="I21" s="2">
        <f t="shared" si="4"/>
        <v>0</v>
      </c>
      <c r="J21" s="2">
        <f t="shared" si="4"/>
        <v>0</v>
      </c>
      <c r="K21" s="2">
        <f t="shared" si="4"/>
        <v>0</v>
      </c>
      <c r="L21" s="2">
        <f t="shared" si="4"/>
        <v>0</v>
      </c>
      <c r="M21" s="2">
        <f t="shared" si="4"/>
        <v>0</v>
      </c>
      <c r="N21" s="2">
        <f t="shared" si="4"/>
        <v>0</v>
      </c>
      <c r="O21" s="2">
        <f t="shared" si="2"/>
        <v>0</v>
      </c>
    </row>
    <row r="22" spans="2:15" ht="17.25" thickBot="1" x14ac:dyDescent="0.4">
      <c r="B22" s="69" t="s">
        <v>5</v>
      </c>
      <c r="C22" s="70">
        <f>'[1]2a-PayrollYear1'!F22</f>
        <v>0</v>
      </c>
      <c r="D22" s="71">
        <f>'[1]2a-PayrollYear1'!G22</f>
        <v>0</v>
      </c>
      <c r="E22" s="71">
        <f>'[1]2a-PayrollYear1'!H22</f>
        <v>0</v>
      </c>
      <c r="F22" s="71">
        <f>'[1]2a-PayrollYear1'!I22</f>
        <v>0</v>
      </c>
      <c r="G22" s="71">
        <f>'[1]2a-PayrollYear1'!J22</f>
        <v>0</v>
      </c>
      <c r="H22" s="71">
        <f>'[1]2a-PayrollYear1'!K22</f>
        <v>0</v>
      </c>
      <c r="I22" s="71">
        <f>'[1]2a-PayrollYear1'!L22</f>
        <v>0</v>
      </c>
      <c r="J22" s="71">
        <f>'[1]2a-PayrollYear1'!M22</f>
        <v>0</v>
      </c>
      <c r="K22" s="71">
        <f>'[1]2a-PayrollYear1'!N22</f>
        <v>0</v>
      </c>
      <c r="L22" s="71">
        <f>'[1]2a-PayrollYear1'!O22</f>
        <v>0</v>
      </c>
      <c r="M22" s="71">
        <f>'[1]2a-PayrollYear1'!P22</f>
        <v>0</v>
      </c>
      <c r="N22" s="71">
        <f>'[1]2a-PayrollYear1'!Q22</f>
        <v>0</v>
      </c>
      <c r="O22" s="71">
        <f t="shared" si="2"/>
        <v>0</v>
      </c>
    </row>
    <row r="23" spans="2:15" ht="17.25" thickBot="1" x14ac:dyDescent="0.4">
      <c r="B23" s="61" t="s">
        <v>6</v>
      </c>
      <c r="C23" s="66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73"/>
    </row>
    <row r="24" spans="2:15" ht="16.5" x14ac:dyDescent="0.35">
      <c r="B24" s="75" t="s">
        <v>45</v>
      </c>
      <c r="C24" s="95">
        <v>0</v>
      </c>
      <c r="D24" s="95">
        <v>0</v>
      </c>
      <c r="E24" s="95">
        <v>0</v>
      </c>
      <c r="F24" s="95">
        <v>0</v>
      </c>
      <c r="G24" s="95">
        <v>0</v>
      </c>
      <c r="H24" s="95">
        <v>0</v>
      </c>
      <c r="I24" s="95">
        <v>0</v>
      </c>
      <c r="J24" s="95">
        <v>0</v>
      </c>
      <c r="K24" s="95">
        <v>0</v>
      </c>
      <c r="L24" s="95">
        <v>0</v>
      </c>
      <c r="M24" s="95">
        <v>0</v>
      </c>
      <c r="N24" s="95">
        <v>0</v>
      </c>
      <c r="O24" s="65">
        <f>SUM(C24:N24)</f>
        <v>0</v>
      </c>
    </row>
    <row r="25" spans="2:15" ht="16.5" x14ac:dyDescent="0.35">
      <c r="B25" s="76" t="s">
        <v>46</v>
      </c>
      <c r="C25" s="96">
        <v>0</v>
      </c>
      <c r="D25" s="96">
        <v>0</v>
      </c>
      <c r="E25" s="96">
        <v>0</v>
      </c>
      <c r="F25" s="96">
        <v>0</v>
      </c>
      <c r="G25" s="95">
        <v>0</v>
      </c>
      <c r="H25" s="96">
        <v>0</v>
      </c>
      <c r="I25" s="96">
        <v>0</v>
      </c>
      <c r="J25" s="96">
        <v>0</v>
      </c>
      <c r="K25" s="96">
        <v>0</v>
      </c>
      <c r="L25" s="96">
        <v>0</v>
      </c>
      <c r="M25" s="96">
        <v>0</v>
      </c>
      <c r="N25" s="96">
        <v>0</v>
      </c>
      <c r="O25" s="65">
        <f t="shared" ref="O25:O42" si="5">SUM(C25:N25)</f>
        <v>0</v>
      </c>
    </row>
    <row r="26" spans="2:15" ht="16.5" x14ac:dyDescent="0.35">
      <c r="B26" s="76" t="s">
        <v>47</v>
      </c>
      <c r="C26" s="96">
        <v>0</v>
      </c>
      <c r="D26" s="96">
        <v>0</v>
      </c>
      <c r="E26" s="96">
        <v>0</v>
      </c>
      <c r="F26" s="96">
        <v>0</v>
      </c>
      <c r="G26" s="95">
        <v>0</v>
      </c>
      <c r="H26" s="96">
        <v>0</v>
      </c>
      <c r="I26" s="96">
        <v>0</v>
      </c>
      <c r="J26" s="96">
        <v>0</v>
      </c>
      <c r="K26" s="96">
        <v>0</v>
      </c>
      <c r="L26" s="96">
        <v>0</v>
      </c>
      <c r="M26" s="96">
        <v>0</v>
      </c>
      <c r="N26" s="96">
        <v>0</v>
      </c>
      <c r="O26" s="65">
        <f t="shared" si="5"/>
        <v>0</v>
      </c>
    </row>
    <row r="27" spans="2:15" ht="16.5" x14ac:dyDescent="0.35">
      <c r="B27" s="76" t="s">
        <v>48</v>
      </c>
      <c r="C27" s="96">
        <v>0</v>
      </c>
      <c r="D27" s="96">
        <v>0</v>
      </c>
      <c r="E27" s="96">
        <v>0</v>
      </c>
      <c r="F27" s="96">
        <v>0</v>
      </c>
      <c r="G27" s="95">
        <v>0</v>
      </c>
      <c r="H27" s="96">
        <v>0</v>
      </c>
      <c r="I27" s="96">
        <v>0</v>
      </c>
      <c r="J27" s="96">
        <v>0</v>
      </c>
      <c r="K27" s="96">
        <v>0</v>
      </c>
      <c r="L27" s="96">
        <v>0</v>
      </c>
      <c r="M27" s="96">
        <v>0</v>
      </c>
      <c r="N27" s="96">
        <v>0</v>
      </c>
      <c r="O27" s="65">
        <f t="shared" si="5"/>
        <v>0</v>
      </c>
    </row>
    <row r="28" spans="2:15" ht="16.5" x14ac:dyDescent="0.35">
      <c r="B28" s="76" t="s">
        <v>49</v>
      </c>
      <c r="C28" s="96">
        <v>0</v>
      </c>
      <c r="D28" s="96">
        <v>0</v>
      </c>
      <c r="E28" s="96">
        <v>0</v>
      </c>
      <c r="F28" s="96">
        <v>0</v>
      </c>
      <c r="G28" s="95">
        <v>0</v>
      </c>
      <c r="H28" s="96">
        <v>0</v>
      </c>
      <c r="I28" s="96">
        <v>0</v>
      </c>
      <c r="J28" s="96">
        <v>0</v>
      </c>
      <c r="K28" s="96">
        <v>0</v>
      </c>
      <c r="L28" s="96">
        <v>0</v>
      </c>
      <c r="M28" s="96">
        <v>0</v>
      </c>
      <c r="N28" s="96">
        <v>0</v>
      </c>
      <c r="O28" s="65">
        <f t="shared" si="5"/>
        <v>0</v>
      </c>
    </row>
    <row r="29" spans="2:15" ht="16.5" x14ac:dyDescent="0.35">
      <c r="B29" s="76" t="s">
        <v>50</v>
      </c>
      <c r="C29" s="96">
        <v>0</v>
      </c>
      <c r="D29" s="96">
        <v>0</v>
      </c>
      <c r="E29" s="96">
        <v>0</v>
      </c>
      <c r="F29" s="96">
        <v>0</v>
      </c>
      <c r="G29" s="95">
        <v>0</v>
      </c>
      <c r="H29" s="96">
        <v>0</v>
      </c>
      <c r="I29" s="96">
        <v>0</v>
      </c>
      <c r="J29" s="96">
        <v>0</v>
      </c>
      <c r="K29" s="96">
        <v>0</v>
      </c>
      <c r="L29" s="96">
        <v>0</v>
      </c>
      <c r="M29" s="96">
        <v>0</v>
      </c>
      <c r="N29" s="96">
        <v>0</v>
      </c>
      <c r="O29" s="65">
        <f t="shared" si="5"/>
        <v>0</v>
      </c>
    </row>
    <row r="30" spans="2:15" ht="16.5" x14ac:dyDescent="0.35">
      <c r="B30" s="76" t="s">
        <v>51</v>
      </c>
      <c r="C30" s="96">
        <v>0</v>
      </c>
      <c r="D30" s="96">
        <v>0</v>
      </c>
      <c r="E30" s="96">
        <v>0</v>
      </c>
      <c r="F30" s="96">
        <v>0</v>
      </c>
      <c r="G30" s="95">
        <v>0</v>
      </c>
      <c r="H30" s="96">
        <v>0</v>
      </c>
      <c r="I30" s="96">
        <v>0</v>
      </c>
      <c r="J30" s="96">
        <v>0</v>
      </c>
      <c r="K30" s="96">
        <v>0</v>
      </c>
      <c r="L30" s="96">
        <v>0</v>
      </c>
      <c r="M30" s="96">
        <v>0</v>
      </c>
      <c r="N30" s="96">
        <v>0</v>
      </c>
      <c r="O30" s="65">
        <f t="shared" si="5"/>
        <v>0</v>
      </c>
    </row>
    <row r="31" spans="2:15" ht="16.5" x14ac:dyDescent="0.35">
      <c r="B31" s="76" t="s">
        <v>52</v>
      </c>
      <c r="C31" s="96">
        <v>0</v>
      </c>
      <c r="D31" s="96">
        <v>0</v>
      </c>
      <c r="E31" s="96">
        <v>0</v>
      </c>
      <c r="F31" s="96">
        <v>0</v>
      </c>
      <c r="G31" s="95">
        <v>0</v>
      </c>
      <c r="H31" s="96">
        <v>0</v>
      </c>
      <c r="I31" s="96">
        <v>0</v>
      </c>
      <c r="J31" s="96">
        <v>0</v>
      </c>
      <c r="K31" s="96">
        <v>0</v>
      </c>
      <c r="L31" s="96">
        <v>0</v>
      </c>
      <c r="M31" s="96">
        <v>0</v>
      </c>
      <c r="N31" s="96">
        <v>0</v>
      </c>
      <c r="O31" s="65">
        <f t="shared" si="5"/>
        <v>0</v>
      </c>
    </row>
    <row r="32" spans="2:15" ht="16.5" x14ac:dyDescent="0.35">
      <c r="B32" s="76" t="s">
        <v>53</v>
      </c>
      <c r="C32" s="96">
        <v>0</v>
      </c>
      <c r="D32" s="96">
        <v>0</v>
      </c>
      <c r="E32" s="96">
        <v>0</v>
      </c>
      <c r="F32" s="96">
        <v>0</v>
      </c>
      <c r="G32" s="95">
        <v>0</v>
      </c>
      <c r="H32" s="96">
        <v>0</v>
      </c>
      <c r="I32" s="96">
        <v>0</v>
      </c>
      <c r="J32" s="96">
        <v>0</v>
      </c>
      <c r="K32" s="96">
        <v>0</v>
      </c>
      <c r="L32" s="96">
        <v>0</v>
      </c>
      <c r="M32" s="96">
        <v>0</v>
      </c>
      <c r="N32" s="96">
        <v>0</v>
      </c>
      <c r="O32" s="65">
        <f t="shared" si="5"/>
        <v>0</v>
      </c>
    </row>
    <row r="33" spans="2:15" ht="16.5" x14ac:dyDescent="0.35">
      <c r="B33" s="76" t="s">
        <v>54</v>
      </c>
      <c r="C33" s="96">
        <v>0</v>
      </c>
      <c r="D33" s="96">
        <v>0</v>
      </c>
      <c r="E33" s="96">
        <v>0</v>
      </c>
      <c r="F33" s="96">
        <v>0</v>
      </c>
      <c r="G33" s="95">
        <v>0</v>
      </c>
      <c r="H33" s="96">
        <v>0</v>
      </c>
      <c r="I33" s="96">
        <v>0</v>
      </c>
      <c r="J33" s="96">
        <v>0</v>
      </c>
      <c r="K33" s="96">
        <v>0</v>
      </c>
      <c r="L33" s="96">
        <v>0</v>
      </c>
      <c r="M33" s="96">
        <v>0</v>
      </c>
      <c r="N33" s="96">
        <v>0</v>
      </c>
      <c r="O33" s="65">
        <f t="shared" si="5"/>
        <v>0</v>
      </c>
    </row>
    <row r="34" spans="2:15" ht="16.5" x14ac:dyDescent="0.35">
      <c r="B34" s="76" t="s">
        <v>55</v>
      </c>
      <c r="C34" s="96">
        <v>0</v>
      </c>
      <c r="D34" s="96">
        <v>0</v>
      </c>
      <c r="E34" s="96">
        <v>0</v>
      </c>
      <c r="F34" s="96">
        <v>0</v>
      </c>
      <c r="G34" s="95">
        <v>0</v>
      </c>
      <c r="H34" s="96">
        <v>0</v>
      </c>
      <c r="I34" s="96">
        <v>0</v>
      </c>
      <c r="J34" s="96">
        <v>0</v>
      </c>
      <c r="K34" s="96">
        <v>0</v>
      </c>
      <c r="L34" s="96">
        <v>0</v>
      </c>
      <c r="M34" s="96">
        <v>0</v>
      </c>
      <c r="N34" s="96">
        <v>0</v>
      </c>
      <c r="O34" s="65">
        <f t="shared" si="5"/>
        <v>0</v>
      </c>
    </row>
    <row r="35" spans="2:15" ht="16.5" x14ac:dyDescent="0.35">
      <c r="B35" s="76" t="s">
        <v>56</v>
      </c>
      <c r="C35" s="96">
        <v>0</v>
      </c>
      <c r="D35" s="96">
        <v>0</v>
      </c>
      <c r="E35" s="96">
        <v>0</v>
      </c>
      <c r="F35" s="96">
        <v>0</v>
      </c>
      <c r="G35" s="95">
        <v>0</v>
      </c>
      <c r="H35" s="96">
        <v>0</v>
      </c>
      <c r="I35" s="96">
        <v>0</v>
      </c>
      <c r="J35" s="96">
        <v>0</v>
      </c>
      <c r="K35" s="96">
        <v>0</v>
      </c>
      <c r="L35" s="96">
        <v>0</v>
      </c>
      <c r="M35" s="96">
        <v>0</v>
      </c>
      <c r="N35" s="96">
        <v>0</v>
      </c>
      <c r="O35" s="65">
        <f t="shared" si="5"/>
        <v>0</v>
      </c>
    </row>
    <row r="36" spans="2:15" ht="16.5" x14ac:dyDescent="0.35">
      <c r="B36" s="76" t="s">
        <v>57</v>
      </c>
      <c r="C36" s="96">
        <v>0</v>
      </c>
      <c r="D36" s="96">
        <v>0</v>
      </c>
      <c r="E36" s="96">
        <v>0</v>
      </c>
      <c r="F36" s="96">
        <v>0</v>
      </c>
      <c r="G36" s="95">
        <v>0</v>
      </c>
      <c r="H36" s="96">
        <v>0</v>
      </c>
      <c r="I36" s="96">
        <v>0</v>
      </c>
      <c r="J36" s="96">
        <v>0</v>
      </c>
      <c r="K36" s="96">
        <v>0</v>
      </c>
      <c r="L36" s="96">
        <v>0</v>
      </c>
      <c r="M36" s="96">
        <v>0</v>
      </c>
      <c r="N36" s="96">
        <v>0</v>
      </c>
      <c r="O36" s="65">
        <f t="shared" si="5"/>
        <v>0</v>
      </c>
    </row>
    <row r="37" spans="2:15" ht="16.5" x14ac:dyDescent="0.35">
      <c r="B37" s="76" t="s">
        <v>58</v>
      </c>
      <c r="C37" s="96">
        <v>0</v>
      </c>
      <c r="D37" s="96">
        <v>0</v>
      </c>
      <c r="E37" s="96">
        <v>0</v>
      </c>
      <c r="F37" s="96">
        <v>0</v>
      </c>
      <c r="G37" s="95">
        <v>0</v>
      </c>
      <c r="H37" s="96">
        <v>0</v>
      </c>
      <c r="I37" s="96">
        <v>0</v>
      </c>
      <c r="J37" s="96">
        <v>0</v>
      </c>
      <c r="K37" s="96">
        <v>0</v>
      </c>
      <c r="L37" s="96">
        <v>0</v>
      </c>
      <c r="M37" s="96">
        <v>0</v>
      </c>
      <c r="N37" s="96">
        <v>0</v>
      </c>
      <c r="O37" s="65">
        <f t="shared" si="5"/>
        <v>0</v>
      </c>
    </row>
    <row r="38" spans="2:15" ht="16.5" x14ac:dyDescent="0.35">
      <c r="B38" s="76" t="s">
        <v>59</v>
      </c>
      <c r="C38" s="96">
        <v>0</v>
      </c>
      <c r="D38" s="96">
        <v>0</v>
      </c>
      <c r="E38" s="96">
        <v>0</v>
      </c>
      <c r="F38" s="96">
        <v>0</v>
      </c>
      <c r="G38" s="95">
        <v>0</v>
      </c>
      <c r="H38" s="96">
        <v>0</v>
      </c>
      <c r="I38" s="96">
        <v>0</v>
      </c>
      <c r="J38" s="96">
        <v>0</v>
      </c>
      <c r="K38" s="96">
        <v>0</v>
      </c>
      <c r="L38" s="96">
        <v>0</v>
      </c>
      <c r="M38" s="96">
        <v>0</v>
      </c>
      <c r="N38" s="96">
        <v>0</v>
      </c>
      <c r="O38" s="65">
        <f t="shared" si="5"/>
        <v>0</v>
      </c>
    </row>
    <row r="39" spans="2:15" ht="16.5" x14ac:dyDescent="0.35">
      <c r="B39" s="77" t="s">
        <v>7</v>
      </c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65">
        <f t="shared" si="5"/>
        <v>0</v>
      </c>
    </row>
    <row r="40" spans="2:15" ht="17.25" thickBot="1" x14ac:dyDescent="0.4">
      <c r="B40" s="78" t="s">
        <v>8</v>
      </c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65">
        <f t="shared" si="5"/>
        <v>0</v>
      </c>
    </row>
    <row r="41" spans="2:15" ht="17.25" thickBot="1" x14ac:dyDescent="0.4">
      <c r="B41" s="79" t="s">
        <v>9</v>
      </c>
      <c r="C41" s="59">
        <f>SUM(C24:C40)</f>
        <v>0</v>
      </c>
      <c r="D41" s="2">
        <f t="shared" ref="D41:N41" si="6">SUM(D24:D40)</f>
        <v>0</v>
      </c>
      <c r="E41" s="2">
        <f t="shared" si="6"/>
        <v>0</v>
      </c>
      <c r="F41" s="2">
        <f t="shared" si="6"/>
        <v>0</v>
      </c>
      <c r="G41" s="2">
        <f t="shared" si="6"/>
        <v>0</v>
      </c>
      <c r="H41" s="2">
        <f t="shared" si="6"/>
        <v>0</v>
      </c>
      <c r="I41" s="2">
        <f t="shared" si="6"/>
        <v>0</v>
      </c>
      <c r="J41" s="2">
        <f t="shared" si="6"/>
        <v>0</v>
      </c>
      <c r="K41" s="2">
        <f t="shared" si="6"/>
        <v>0</v>
      </c>
      <c r="L41" s="2">
        <f t="shared" si="6"/>
        <v>0</v>
      </c>
      <c r="M41" s="2">
        <f t="shared" si="6"/>
        <v>0</v>
      </c>
      <c r="N41" s="2">
        <f t="shared" si="6"/>
        <v>0</v>
      </c>
      <c r="O41" s="2">
        <f t="shared" si="5"/>
        <v>0</v>
      </c>
    </row>
    <row r="42" spans="2:15" ht="17.25" thickBot="1" x14ac:dyDescent="0.4">
      <c r="B42" s="80" t="s">
        <v>10</v>
      </c>
      <c r="C42" s="70">
        <f>C21-C22-C41</f>
        <v>0</v>
      </c>
      <c r="D42" s="71">
        <f t="shared" ref="D42:N42" si="7">+D21-D22-D41</f>
        <v>0</v>
      </c>
      <c r="E42" s="71">
        <f t="shared" si="7"/>
        <v>0</v>
      </c>
      <c r="F42" s="71">
        <f t="shared" si="7"/>
        <v>0</v>
      </c>
      <c r="G42" s="71">
        <f t="shared" si="7"/>
        <v>0</v>
      </c>
      <c r="H42" s="71">
        <f t="shared" si="7"/>
        <v>0</v>
      </c>
      <c r="I42" s="71">
        <f t="shared" si="7"/>
        <v>0</v>
      </c>
      <c r="J42" s="71">
        <f t="shared" si="7"/>
        <v>0</v>
      </c>
      <c r="K42" s="71">
        <f t="shared" si="7"/>
        <v>0</v>
      </c>
      <c r="L42" s="71">
        <f t="shared" si="7"/>
        <v>0</v>
      </c>
      <c r="M42" s="71">
        <f t="shared" si="7"/>
        <v>0</v>
      </c>
      <c r="N42" s="71">
        <f t="shared" si="7"/>
        <v>0</v>
      </c>
      <c r="O42" s="71">
        <f t="shared" si="5"/>
        <v>0</v>
      </c>
    </row>
    <row r="43" spans="2:15" ht="17.25" thickBot="1" x14ac:dyDescent="0.4">
      <c r="B43" s="61" t="s">
        <v>11</v>
      </c>
      <c r="C43" s="66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73"/>
    </row>
    <row r="44" spans="2:15" ht="16.5" x14ac:dyDescent="0.35">
      <c r="B44" s="81" t="s">
        <v>12</v>
      </c>
      <c r="C44" s="95">
        <v>0</v>
      </c>
      <c r="D44" s="95">
        <v>0</v>
      </c>
      <c r="E44" s="95">
        <v>0</v>
      </c>
      <c r="F44" s="95">
        <v>0</v>
      </c>
      <c r="G44" s="95">
        <v>0</v>
      </c>
      <c r="H44" s="95">
        <v>0</v>
      </c>
      <c r="I44" s="95">
        <v>0</v>
      </c>
      <c r="J44" s="95">
        <v>0</v>
      </c>
      <c r="K44" s="95">
        <v>0</v>
      </c>
      <c r="L44" s="95">
        <v>0</v>
      </c>
      <c r="M44" s="95">
        <v>0</v>
      </c>
      <c r="N44" s="95">
        <v>0</v>
      </c>
      <c r="O44" s="65">
        <f>SUM(C44:N44)</f>
        <v>0</v>
      </c>
    </row>
    <row r="45" spans="2:15" ht="16.5" x14ac:dyDescent="0.35">
      <c r="B45" s="82" t="s">
        <v>13</v>
      </c>
      <c r="C45" s="95">
        <v>0</v>
      </c>
      <c r="D45" s="95">
        <v>0</v>
      </c>
      <c r="E45" s="95">
        <v>0</v>
      </c>
      <c r="F45" s="95">
        <v>0</v>
      </c>
      <c r="G45" s="95">
        <v>0</v>
      </c>
      <c r="H45" s="95">
        <v>0</v>
      </c>
      <c r="I45" s="95">
        <v>0</v>
      </c>
      <c r="J45" s="95">
        <v>0</v>
      </c>
      <c r="K45" s="95">
        <v>0</v>
      </c>
      <c r="L45" s="95">
        <v>0</v>
      </c>
      <c r="M45" s="95">
        <v>0</v>
      </c>
      <c r="N45" s="95">
        <v>0</v>
      </c>
      <c r="O45" s="65">
        <f t="shared" ref="O45:O53" si="8">SUM(C45:N45)</f>
        <v>0</v>
      </c>
    </row>
    <row r="46" spans="2:15" ht="16.5" x14ac:dyDescent="0.35">
      <c r="B46" s="82" t="s">
        <v>14</v>
      </c>
      <c r="C46" s="95">
        <v>0</v>
      </c>
      <c r="D46" s="95">
        <v>0</v>
      </c>
      <c r="E46" s="95">
        <v>0</v>
      </c>
      <c r="F46" s="95">
        <v>0</v>
      </c>
      <c r="G46" s="95">
        <v>0</v>
      </c>
      <c r="H46" s="95">
        <v>0</v>
      </c>
      <c r="I46" s="95">
        <v>0</v>
      </c>
      <c r="J46" s="95">
        <v>0</v>
      </c>
      <c r="K46" s="95">
        <v>0</v>
      </c>
      <c r="L46" s="95">
        <v>0</v>
      </c>
      <c r="M46" s="95">
        <v>0</v>
      </c>
      <c r="N46" s="95">
        <v>0</v>
      </c>
      <c r="O46" s="65">
        <f t="shared" si="8"/>
        <v>0</v>
      </c>
    </row>
    <row r="47" spans="2:15" ht="16.5" x14ac:dyDescent="0.35">
      <c r="B47" s="83" t="s">
        <v>15</v>
      </c>
      <c r="C47" s="95">
        <v>0</v>
      </c>
      <c r="D47" s="95">
        <v>0</v>
      </c>
      <c r="E47" s="95">
        <v>0</v>
      </c>
      <c r="F47" s="95">
        <v>0</v>
      </c>
      <c r="G47" s="95">
        <v>0</v>
      </c>
      <c r="H47" s="95">
        <v>0</v>
      </c>
      <c r="I47" s="95">
        <v>0</v>
      </c>
      <c r="J47" s="95">
        <v>0</v>
      </c>
      <c r="K47" s="95">
        <v>0</v>
      </c>
      <c r="L47" s="95">
        <v>0</v>
      </c>
      <c r="M47" s="95">
        <v>0</v>
      </c>
      <c r="N47" s="95">
        <v>0</v>
      </c>
      <c r="O47" s="65">
        <f t="shared" si="8"/>
        <v>0</v>
      </c>
    </row>
    <row r="48" spans="2:15" ht="16.5" x14ac:dyDescent="0.35">
      <c r="B48" s="83" t="s">
        <v>16</v>
      </c>
      <c r="C48" s="95">
        <v>0</v>
      </c>
      <c r="D48" s="95">
        <v>0</v>
      </c>
      <c r="E48" s="95">
        <v>0</v>
      </c>
      <c r="F48" s="95">
        <v>0</v>
      </c>
      <c r="G48" s="95">
        <v>0</v>
      </c>
      <c r="H48" s="95">
        <v>0</v>
      </c>
      <c r="I48" s="95">
        <v>0</v>
      </c>
      <c r="J48" s="95">
        <v>0</v>
      </c>
      <c r="K48" s="95">
        <v>0</v>
      </c>
      <c r="L48" s="95">
        <v>0</v>
      </c>
      <c r="M48" s="95">
        <v>0</v>
      </c>
      <c r="N48" s="95">
        <v>0</v>
      </c>
      <c r="O48" s="65">
        <f t="shared" si="8"/>
        <v>0</v>
      </c>
    </row>
    <row r="49" spans="2:15" ht="16.5" x14ac:dyDescent="0.35">
      <c r="B49" s="83" t="s">
        <v>17</v>
      </c>
      <c r="C49" s="95">
        <v>0</v>
      </c>
      <c r="D49" s="95">
        <v>0</v>
      </c>
      <c r="E49" s="95">
        <v>0</v>
      </c>
      <c r="F49" s="95">
        <v>0</v>
      </c>
      <c r="G49" s="95">
        <v>0</v>
      </c>
      <c r="H49" s="95">
        <v>0</v>
      </c>
      <c r="I49" s="95">
        <v>0</v>
      </c>
      <c r="J49" s="95">
        <v>0</v>
      </c>
      <c r="K49" s="95">
        <v>0</v>
      </c>
      <c r="L49" s="95">
        <v>0</v>
      </c>
      <c r="M49" s="95">
        <v>0</v>
      </c>
      <c r="N49" s="95">
        <v>0</v>
      </c>
      <c r="O49" s="65">
        <f t="shared" si="8"/>
        <v>0</v>
      </c>
    </row>
    <row r="50" spans="2:15" ht="16.5" x14ac:dyDescent="0.35">
      <c r="B50" s="83" t="s">
        <v>18</v>
      </c>
      <c r="C50" s="95">
        <v>0</v>
      </c>
      <c r="D50" s="95">
        <v>0</v>
      </c>
      <c r="E50" s="95">
        <v>0</v>
      </c>
      <c r="F50" s="95">
        <v>0</v>
      </c>
      <c r="G50" s="95">
        <v>0</v>
      </c>
      <c r="H50" s="95">
        <v>0</v>
      </c>
      <c r="I50" s="95">
        <v>0</v>
      </c>
      <c r="J50" s="95">
        <v>0</v>
      </c>
      <c r="K50" s="95">
        <v>0</v>
      </c>
      <c r="L50" s="95">
        <v>0</v>
      </c>
      <c r="M50" s="95">
        <v>0</v>
      </c>
      <c r="N50" s="95">
        <v>0</v>
      </c>
      <c r="O50" s="65">
        <f t="shared" si="8"/>
        <v>0</v>
      </c>
    </row>
    <row r="51" spans="2:15" ht="16.5" x14ac:dyDescent="0.35">
      <c r="B51" s="83" t="s">
        <v>19</v>
      </c>
      <c r="C51" s="95">
        <v>0</v>
      </c>
      <c r="D51" s="95">
        <v>0</v>
      </c>
      <c r="E51" s="95">
        <v>0</v>
      </c>
      <c r="F51" s="95">
        <v>0</v>
      </c>
      <c r="G51" s="95">
        <v>0</v>
      </c>
      <c r="H51" s="95">
        <v>0</v>
      </c>
      <c r="I51" s="95">
        <v>0</v>
      </c>
      <c r="J51" s="95">
        <v>0</v>
      </c>
      <c r="K51" s="95">
        <v>0</v>
      </c>
      <c r="L51" s="95">
        <v>0</v>
      </c>
      <c r="M51" s="95">
        <v>0</v>
      </c>
      <c r="N51" s="95">
        <v>0</v>
      </c>
      <c r="O51" s="65">
        <f t="shared" si="8"/>
        <v>0</v>
      </c>
    </row>
    <row r="52" spans="2:15" ht="16.5" x14ac:dyDescent="0.35">
      <c r="B52" s="83" t="s">
        <v>20</v>
      </c>
      <c r="C52" s="95">
        <v>0</v>
      </c>
      <c r="D52" s="95">
        <v>0</v>
      </c>
      <c r="E52" s="95">
        <v>0</v>
      </c>
      <c r="F52" s="95">
        <v>0</v>
      </c>
      <c r="G52" s="95">
        <v>0</v>
      </c>
      <c r="H52" s="95">
        <v>0</v>
      </c>
      <c r="I52" s="95">
        <v>0</v>
      </c>
      <c r="J52" s="95">
        <v>0</v>
      </c>
      <c r="K52" s="95">
        <v>0</v>
      </c>
      <c r="L52" s="95">
        <v>0</v>
      </c>
      <c r="M52" s="95">
        <v>0</v>
      </c>
      <c r="N52" s="95">
        <v>0</v>
      </c>
      <c r="O52" s="65">
        <f t="shared" si="8"/>
        <v>0</v>
      </c>
    </row>
    <row r="53" spans="2:15" ht="17.25" thickBot="1" x14ac:dyDescent="0.4">
      <c r="B53" s="84" t="s">
        <v>21</v>
      </c>
      <c r="C53" s="95">
        <v>0</v>
      </c>
      <c r="D53" s="95">
        <v>0</v>
      </c>
      <c r="E53" s="95">
        <v>0</v>
      </c>
      <c r="F53" s="95">
        <v>0</v>
      </c>
      <c r="G53" s="95">
        <v>0</v>
      </c>
      <c r="H53" s="95">
        <v>0</v>
      </c>
      <c r="I53" s="95">
        <v>0</v>
      </c>
      <c r="J53" s="95">
        <v>0</v>
      </c>
      <c r="K53" s="95">
        <v>0</v>
      </c>
      <c r="L53" s="95">
        <v>0</v>
      </c>
      <c r="M53" s="95">
        <v>0</v>
      </c>
      <c r="N53" s="95">
        <v>0</v>
      </c>
      <c r="O53" s="65">
        <f t="shared" si="8"/>
        <v>0</v>
      </c>
    </row>
    <row r="54" spans="2:15" ht="17.25" thickBot="1" x14ac:dyDescent="0.4">
      <c r="B54" s="79" t="s">
        <v>22</v>
      </c>
      <c r="C54" s="60">
        <f>SUM(C44:C53)</f>
        <v>0</v>
      </c>
      <c r="D54" s="1">
        <f t="shared" ref="D54:N54" si="9">SUM(D44:D53)</f>
        <v>0</v>
      </c>
      <c r="E54" s="1">
        <f t="shared" si="9"/>
        <v>0</v>
      </c>
      <c r="F54" s="1">
        <f t="shared" si="9"/>
        <v>0</v>
      </c>
      <c r="G54" s="1">
        <f t="shared" si="9"/>
        <v>0</v>
      </c>
      <c r="H54" s="1">
        <f t="shared" si="9"/>
        <v>0</v>
      </c>
      <c r="I54" s="1">
        <f t="shared" si="9"/>
        <v>0</v>
      </c>
      <c r="J54" s="1">
        <f t="shared" si="9"/>
        <v>0</v>
      </c>
      <c r="K54" s="1">
        <f t="shared" si="9"/>
        <v>0</v>
      </c>
      <c r="L54" s="1">
        <f t="shared" si="9"/>
        <v>0</v>
      </c>
      <c r="M54" s="1">
        <f t="shared" si="9"/>
        <v>0</v>
      </c>
      <c r="N54" s="1">
        <f t="shared" si="9"/>
        <v>0</v>
      </c>
      <c r="O54" s="2">
        <f t="shared" ref="O54:O56" si="10">SUM(C54:N54)</f>
        <v>0</v>
      </c>
    </row>
    <row r="55" spans="2:15" ht="17.25" thickBot="1" x14ac:dyDescent="0.4">
      <c r="B55" s="61" t="s">
        <v>23</v>
      </c>
      <c r="C55" s="59">
        <f t="shared" ref="C55:N55" si="11">C21-C22-C41-C54</f>
        <v>0</v>
      </c>
      <c r="D55" s="2">
        <f t="shared" si="11"/>
        <v>0</v>
      </c>
      <c r="E55" s="2">
        <f t="shared" si="11"/>
        <v>0</v>
      </c>
      <c r="F55" s="2">
        <f t="shared" si="11"/>
        <v>0</v>
      </c>
      <c r="G55" s="2">
        <f t="shared" si="11"/>
        <v>0</v>
      </c>
      <c r="H55" s="2">
        <f t="shared" si="11"/>
        <v>0</v>
      </c>
      <c r="I55" s="2">
        <f t="shared" si="11"/>
        <v>0</v>
      </c>
      <c r="J55" s="2">
        <f t="shared" si="11"/>
        <v>0</v>
      </c>
      <c r="K55" s="2">
        <f t="shared" si="11"/>
        <v>0</v>
      </c>
      <c r="L55" s="2">
        <f t="shared" si="11"/>
        <v>0</v>
      </c>
      <c r="M55" s="2">
        <f t="shared" si="11"/>
        <v>0</v>
      </c>
      <c r="N55" s="2">
        <f t="shared" si="11"/>
        <v>0</v>
      </c>
      <c r="O55" s="2">
        <f t="shared" si="10"/>
        <v>0</v>
      </c>
    </row>
    <row r="56" spans="2:15" ht="17.25" thickBot="1" x14ac:dyDescent="0.4">
      <c r="B56" s="90" t="s">
        <v>24</v>
      </c>
      <c r="C56" s="91">
        <v>0</v>
      </c>
      <c r="D56" s="92">
        <v>0</v>
      </c>
      <c r="E56" s="92">
        <v>0</v>
      </c>
      <c r="F56" s="92">
        <v>0</v>
      </c>
      <c r="G56" s="92">
        <v>0</v>
      </c>
      <c r="H56" s="92">
        <v>0</v>
      </c>
      <c r="I56" s="92">
        <v>0</v>
      </c>
      <c r="J56" s="92">
        <v>0</v>
      </c>
      <c r="K56" s="92">
        <v>0</v>
      </c>
      <c r="L56" s="92">
        <v>0</v>
      </c>
      <c r="M56" s="92">
        <v>0</v>
      </c>
      <c r="N56" s="92">
        <v>0</v>
      </c>
      <c r="O56" s="71">
        <f t="shared" si="10"/>
        <v>0</v>
      </c>
    </row>
    <row r="57" spans="2:15" ht="17.25" thickBot="1" x14ac:dyDescent="0.4">
      <c r="B57" s="85" t="s">
        <v>25</v>
      </c>
      <c r="C57" s="93">
        <f t="shared" ref="C57:N57" si="12">C55-C56</f>
        <v>0</v>
      </c>
      <c r="D57" s="94">
        <f t="shared" si="12"/>
        <v>0</v>
      </c>
      <c r="E57" s="94">
        <f t="shared" si="12"/>
        <v>0</v>
      </c>
      <c r="F57" s="94">
        <f t="shared" si="12"/>
        <v>0</v>
      </c>
      <c r="G57" s="94">
        <f t="shared" si="12"/>
        <v>0</v>
      </c>
      <c r="H57" s="94">
        <f t="shared" si="12"/>
        <v>0</v>
      </c>
      <c r="I57" s="94">
        <f t="shared" si="12"/>
        <v>0</v>
      </c>
      <c r="J57" s="94">
        <f t="shared" si="12"/>
        <v>0</v>
      </c>
      <c r="K57" s="94">
        <f t="shared" si="12"/>
        <v>0</v>
      </c>
      <c r="L57" s="94">
        <f t="shared" si="12"/>
        <v>0</v>
      </c>
      <c r="M57" s="94">
        <f t="shared" si="12"/>
        <v>0</v>
      </c>
      <c r="N57" s="94">
        <f t="shared" si="12"/>
        <v>0</v>
      </c>
      <c r="O57" s="72">
        <f>SUM(C57:N57)</f>
        <v>0</v>
      </c>
    </row>
  </sheetData>
  <conditionalFormatting sqref="C56:N56">
    <cfRule type="containsBlanks" dxfId="2" priority="1">
      <formula>LEN(TRIM(C56))=0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11093-C9FD-4520-A585-EFA76183D202}">
  <dimension ref="B1:O57"/>
  <sheetViews>
    <sheetView workbookViewId="0">
      <selection activeCell="P63" sqref="P63"/>
    </sheetView>
  </sheetViews>
  <sheetFormatPr defaultRowHeight="15" x14ac:dyDescent="0.25"/>
  <cols>
    <col min="2" max="2" width="39.7109375" customWidth="1"/>
  </cols>
  <sheetData>
    <row r="1" spans="2:15" x14ac:dyDescent="0.25">
      <c r="C1" s="39" t="s">
        <v>110</v>
      </c>
      <c r="D1" s="39"/>
    </row>
    <row r="3" spans="2:15" ht="15.75" thickBot="1" x14ac:dyDescent="0.3"/>
    <row r="4" spans="2:15" ht="15.75" thickBot="1" x14ac:dyDescent="0.3">
      <c r="B4" s="86"/>
      <c r="C4" s="87" t="s">
        <v>26</v>
      </c>
      <c r="D4" s="88" t="s">
        <v>27</v>
      </c>
      <c r="E4" s="88" t="s">
        <v>28</v>
      </c>
      <c r="F4" s="88" t="s">
        <v>29</v>
      </c>
      <c r="G4" s="88" t="s">
        <v>30</v>
      </c>
      <c r="H4" s="88" t="s">
        <v>31</v>
      </c>
      <c r="I4" s="88" t="s">
        <v>32</v>
      </c>
      <c r="J4" s="88" t="s">
        <v>33</v>
      </c>
      <c r="K4" s="88" t="s">
        <v>34</v>
      </c>
      <c r="L4" s="88" t="s">
        <v>35</v>
      </c>
      <c r="M4" s="88" t="s">
        <v>36</v>
      </c>
      <c r="N4" s="88" t="s">
        <v>37</v>
      </c>
      <c r="O4" s="89" t="s">
        <v>38</v>
      </c>
    </row>
    <row r="5" spans="2:15" ht="17.25" thickBot="1" x14ac:dyDescent="0.4">
      <c r="B5" s="61" t="s">
        <v>0</v>
      </c>
      <c r="C5" s="66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8"/>
    </row>
    <row r="6" spans="2:15" ht="16.5" x14ac:dyDescent="0.35">
      <c r="B6" s="62" t="s">
        <v>39</v>
      </c>
      <c r="C6" s="95">
        <v>0</v>
      </c>
      <c r="D6" s="95">
        <v>0</v>
      </c>
      <c r="E6" s="95">
        <v>0</v>
      </c>
      <c r="F6" s="95">
        <v>0</v>
      </c>
      <c r="G6" s="95">
        <v>0</v>
      </c>
      <c r="H6" s="95">
        <v>0</v>
      </c>
      <c r="I6" s="95">
        <v>0</v>
      </c>
      <c r="J6" s="95">
        <v>0</v>
      </c>
      <c r="K6" s="95">
        <v>0</v>
      </c>
      <c r="L6" s="95">
        <v>0</v>
      </c>
      <c r="M6" s="95">
        <v>0</v>
      </c>
      <c r="N6" s="95">
        <v>0</v>
      </c>
      <c r="O6" s="65">
        <f>SUM(C6:N6)</f>
        <v>0</v>
      </c>
    </row>
    <row r="7" spans="2:15" ht="16.5" x14ac:dyDescent="0.35">
      <c r="B7" s="63" t="s">
        <v>40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6">
        <v>0</v>
      </c>
      <c r="N7" s="96">
        <v>0</v>
      </c>
      <c r="O7" s="2">
        <f t="shared" ref="O7:O12" si="0">SUM(C7:N7)</f>
        <v>0</v>
      </c>
    </row>
    <row r="8" spans="2:15" ht="16.5" x14ac:dyDescent="0.35">
      <c r="B8" s="63" t="s">
        <v>41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6">
        <v>0</v>
      </c>
      <c r="N8" s="96">
        <v>0</v>
      </c>
      <c r="O8" s="2">
        <f t="shared" si="0"/>
        <v>0</v>
      </c>
    </row>
    <row r="9" spans="2:15" ht="16.5" x14ac:dyDescent="0.35">
      <c r="B9" s="63" t="s">
        <v>42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6">
        <v>0</v>
      </c>
      <c r="N9" s="96">
        <v>0</v>
      </c>
      <c r="O9" s="2">
        <f t="shared" si="0"/>
        <v>0</v>
      </c>
    </row>
    <row r="10" spans="2:15" ht="16.5" x14ac:dyDescent="0.35">
      <c r="B10" s="63" t="s">
        <v>43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6">
        <v>0</v>
      </c>
      <c r="N10" s="96">
        <v>0</v>
      </c>
      <c r="O10" s="2">
        <f t="shared" si="0"/>
        <v>0</v>
      </c>
    </row>
    <row r="11" spans="2:15" ht="17.25" thickBot="1" x14ac:dyDescent="0.4">
      <c r="B11" s="64" t="s">
        <v>44</v>
      </c>
      <c r="C11" s="96">
        <v>0</v>
      </c>
      <c r="D11" s="96">
        <v>0</v>
      </c>
      <c r="E11" s="96">
        <v>0</v>
      </c>
      <c r="F11" s="96">
        <v>0</v>
      </c>
      <c r="G11" s="96">
        <v>0</v>
      </c>
      <c r="H11" s="96">
        <v>0</v>
      </c>
      <c r="I11" s="96">
        <v>0</v>
      </c>
      <c r="J11" s="96">
        <v>0</v>
      </c>
      <c r="K11" s="96">
        <v>0</v>
      </c>
      <c r="L11" s="96">
        <v>0</v>
      </c>
      <c r="M11" s="96">
        <v>0</v>
      </c>
      <c r="N11" s="96">
        <v>0</v>
      </c>
      <c r="O11" s="2">
        <f t="shared" si="0"/>
        <v>0</v>
      </c>
    </row>
    <row r="12" spans="2:15" ht="17.25" thickBot="1" x14ac:dyDescent="0.4">
      <c r="B12" s="69" t="s">
        <v>1</v>
      </c>
      <c r="C12" s="70">
        <f>SUM(C6:C11)</f>
        <v>0</v>
      </c>
      <c r="D12" s="71">
        <f>SUM(D6:D11)</f>
        <v>0</v>
      </c>
      <c r="E12" s="71">
        <f t="shared" ref="E12:N12" si="1">SUM(E6:E11)</f>
        <v>0</v>
      </c>
      <c r="F12" s="71">
        <f t="shared" si="1"/>
        <v>0</v>
      </c>
      <c r="G12" s="71">
        <f t="shared" si="1"/>
        <v>0</v>
      </c>
      <c r="H12" s="71">
        <f t="shared" si="1"/>
        <v>0</v>
      </c>
      <c r="I12" s="71">
        <f t="shared" si="1"/>
        <v>0</v>
      </c>
      <c r="J12" s="71">
        <f t="shared" si="1"/>
        <v>0</v>
      </c>
      <c r="K12" s="71">
        <f t="shared" si="1"/>
        <v>0</v>
      </c>
      <c r="L12" s="71">
        <f t="shared" si="1"/>
        <v>0</v>
      </c>
      <c r="M12" s="71">
        <f t="shared" si="1"/>
        <v>0</v>
      </c>
      <c r="N12" s="71">
        <f t="shared" si="1"/>
        <v>0</v>
      </c>
      <c r="O12" s="71">
        <f t="shared" si="0"/>
        <v>0</v>
      </c>
    </row>
    <row r="13" spans="2:15" ht="17.25" thickBot="1" x14ac:dyDescent="0.4">
      <c r="B13" s="61" t="s">
        <v>2</v>
      </c>
      <c r="C13" s="66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73"/>
    </row>
    <row r="14" spans="2:15" ht="16.5" x14ac:dyDescent="0.35">
      <c r="B14" s="62" t="s">
        <v>39</v>
      </c>
      <c r="C14" s="95">
        <v>0</v>
      </c>
      <c r="D14" s="95">
        <v>0</v>
      </c>
      <c r="E14" s="95">
        <v>0</v>
      </c>
      <c r="F14" s="95">
        <v>0</v>
      </c>
      <c r="G14" s="95">
        <v>0</v>
      </c>
      <c r="H14" s="95">
        <v>0</v>
      </c>
      <c r="I14" s="95">
        <v>0</v>
      </c>
      <c r="J14" s="95">
        <v>0</v>
      </c>
      <c r="K14" s="95">
        <v>0</v>
      </c>
      <c r="L14" s="95">
        <v>0</v>
      </c>
      <c r="M14" s="95">
        <v>0</v>
      </c>
      <c r="N14" s="95">
        <v>0</v>
      </c>
      <c r="O14" s="65">
        <f>SUM(C14:N14)</f>
        <v>0</v>
      </c>
    </row>
    <row r="15" spans="2:15" ht="16.5" x14ac:dyDescent="0.35">
      <c r="B15" s="63" t="s">
        <v>40</v>
      </c>
      <c r="C15" s="96">
        <v>0</v>
      </c>
      <c r="D15" s="96">
        <v>0</v>
      </c>
      <c r="E15" s="96">
        <v>0</v>
      </c>
      <c r="F15" s="96">
        <v>0</v>
      </c>
      <c r="G15" s="96">
        <v>0</v>
      </c>
      <c r="H15" s="96">
        <v>0</v>
      </c>
      <c r="I15" s="96">
        <v>0</v>
      </c>
      <c r="J15" s="96">
        <v>0</v>
      </c>
      <c r="K15" s="96">
        <v>0</v>
      </c>
      <c r="L15" s="96">
        <v>0</v>
      </c>
      <c r="M15" s="96">
        <v>0</v>
      </c>
      <c r="N15" s="96">
        <v>0</v>
      </c>
      <c r="O15" s="2">
        <f t="shared" ref="O15:O22" si="2">SUM(C15:N15)</f>
        <v>0</v>
      </c>
    </row>
    <row r="16" spans="2:15" ht="16.5" x14ac:dyDescent="0.35">
      <c r="B16" s="63" t="s">
        <v>41</v>
      </c>
      <c r="C16" s="96">
        <v>0</v>
      </c>
      <c r="D16" s="96">
        <v>0</v>
      </c>
      <c r="E16" s="96">
        <v>0</v>
      </c>
      <c r="F16" s="96">
        <v>0</v>
      </c>
      <c r="G16" s="96">
        <v>0</v>
      </c>
      <c r="H16" s="96">
        <v>0</v>
      </c>
      <c r="I16" s="96">
        <v>0</v>
      </c>
      <c r="J16" s="96">
        <v>0</v>
      </c>
      <c r="K16" s="96">
        <v>0</v>
      </c>
      <c r="L16" s="96">
        <v>0</v>
      </c>
      <c r="M16" s="96">
        <v>0</v>
      </c>
      <c r="N16" s="96">
        <v>0</v>
      </c>
      <c r="O16" s="2">
        <f t="shared" si="2"/>
        <v>0</v>
      </c>
    </row>
    <row r="17" spans="2:15" ht="16.5" x14ac:dyDescent="0.35">
      <c r="B17" s="63" t="s">
        <v>42</v>
      </c>
      <c r="C17" s="96">
        <v>0</v>
      </c>
      <c r="D17" s="96">
        <v>0</v>
      </c>
      <c r="E17" s="96">
        <v>0</v>
      </c>
      <c r="F17" s="96">
        <v>0</v>
      </c>
      <c r="G17" s="96">
        <v>0</v>
      </c>
      <c r="H17" s="96">
        <v>0</v>
      </c>
      <c r="I17" s="96">
        <v>0</v>
      </c>
      <c r="J17" s="96">
        <v>0</v>
      </c>
      <c r="K17" s="96">
        <v>0</v>
      </c>
      <c r="L17" s="96">
        <v>0</v>
      </c>
      <c r="M17" s="96">
        <v>0</v>
      </c>
      <c r="N17" s="96">
        <v>0</v>
      </c>
      <c r="O17" s="2">
        <f t="shared" si="2"/>
        <v>0</v>
      </c>
    </row>
    <row r="18" spans="2:15" ht="16.5" x14ac:dyDescent="0.35">
      <c r="B18" s="63" t="s">
        <v>43</v>
      </c>
      <c r="C18" s="96">
        <v>0</v>
      </c>
      <c r="D18" s="96">
        <v>0</v>
      </c>
      <c r="E18" s="96">
        <v>0</v>
      </c>
      <c r="F18" s="96">
        <v>0</v>
      </c>
      <c r="G18" s="96">
        <v>0</v>
      </c>
      <c r="H18" s="96">
        <v>0</v>
      </c>
      <c r="I18" s="96">
        <v>0</v>
      </c>
      <c r="J18" s="96">
        <v>0</v>
      </c>
      <c r="K18" s="96">
        <v>0</v>
      </c>
      <c r="L18" s="96">
        <v>0</v>
      </c>
      <c r="M18" s="96">
        <v>0</v>
      </c>
      <c r="N18" s="96">
        <v>0</v>
      </c>
      <c r="O18" s="2">
        <f t="shared" si="2"/>
        <v>0</v>
      </c>
    </row>
    <row r="19" spans="2:15" ht="17.25" thickBot="1" x14ac:dyDescent="0.4">
      <c r="B19" s="64" t="s">
        <v>44</v>
      </c>
      <c r="C19" s="96">
        <v>0</v>
      </c>
      <c r="D19" s="96">
        <v>0</v>
      </c>
      <c r="E19" s="96">
        <v>0</v>
      </c>
      <c r="F19" s="96">
        <v>0</v>
      </c>
      <c r="G19" s="96">
        <v>0</v>
      </c>
      <c r="H19" s="96">
        <v>0</v>
      </c>
      <c r="I19" s="96">
        <v>0</v>
      </c>
      <c r="J19" s="96">
        <v>0</v>
      </c>
      <c r="K19" s="96">
        <v>0</v>
      </c>
      <c r="L19" s="96">
        <v>0</v>
      </c>
      <c r="M19" s="96">
        <v>0</v>
      </c>
      <c r="N19" s="96">
        <v>0</v>
      </c>
      <c r="O19" s="2">
        <f t="shared" si="2"/>
        <v>0</v>
      </c>
    </row>
    <row r="20" spans="2:15" ht="17.25" thickBot="1" x14ac:dyDescent="0.4">
      <c r="B20" s="74" t="s">
        <v>3</v>
      </c>
      <c r="C20" s="59">
        <f>SUM(C14:C19)</f>
        <v>0</v>
      </c>
      <c r="D20" s="2">
        <f t="shared" ref="D20:N20" si="3">SUM(D14:D19)</f>
        <v>0</v>
      </c>
      <c r="E20" s="2">
        <f t="shared" si="3"/>
        <v>0</v>
      </c>
      <c r="F20" s="2">
        <f t="shared" si="3"/>
        <v>0</v>
      </c>
      <c r="G20" s="2">
        <f>SUM(G14:G19)</f>
        <v>0</v>
      </c>
      <c r="H20" s="2">
        <f t="shared" si="3"/>
        <v>0</v>
      </c>
      <c r="I20" s="2">
        <f t="shared" si="3"/>
        <v>0</v>
      </c>
      <c r="J20" s="2">
        <f t="shared" si="3"/>
        <v>0</v>
      </c>
      <c r="K20" s="2">
        <f t="shared" si="3"/>
        <v>0</v>
      </c>
      <c r="L20" s="2">
        <f t="shared" si="3"/>
        <v>0</v>
      </c>
      <c r="M20" s="2">
        <f t="shared" si="3"/>
        <v>0</v>
      </c>
      <c r="N20" s="2">
        <f t="shared" si="3"/>
        <v>0</v>
      </c>
      <c r="O20" s="2">
        <f t="shared" si="2"/>
        <v>0</v>
      </c>
    </row>
    <row r="21" spans="2:15" ht="17.25" thickBot="1" x14ac:dyDescent="0.4">
      <c r="B21" s="61" t="s">
        <v>4</v>
      </c>
      <c r="C21" s="59">
        <f t="shared" ref="C21:N21" si="4">C12-C20</f>
        <v>0</v>
      </c>
      <c r="D21" s="2">
        <f t="shared" si="4"/>
        <v>0</v>
      </c>
      <c r="E21" s="2">
        <f t="shared" si="4"/>
        <v>0</v>
      </c>
      <c r="F21" s="2">
        <f t="shared" si="4"/>
        <v>0</v>
      </c>
      <c r="G21" s="2">
        <f t="shared" si="4"/>
        <v>0</v>
      </c>
      <c r="H21" s="2">
        <f t="shared" si="4"/>
        <v>0</v>
      </c>
      <c r="I21" s="2">
        <f t="shared" si="4"/>
        <v>0</v>
      </c>
      <c r="J21" s="2">
        <f t="shared" si="4"/>
        <v>0</v>
      </c>
      <c r="K21" s="2">
        <f t="shared" si="4"/>
        <v>0</v>
      </c>
      <c r="L21" s="2">
        <f t="shared" si="4"/>
        <v>0</v>
      </c>
      <c r="M21" s="2">
        <f t="shared" si="4"/>
        <v>0</v>
      </c>
      <c r="N21" s="2">
        <f t="shared" si="4"/>
        <v>0</v>
      </c>
      <c r="O21" s="2">
        <f t="shared" si="2"/>
        <v>0</v>
      </c>
    </row>
    <row r="22" spans="2:15" ht="17.25" thickBot="1" x14ac:dyDescent="0.4">
      <c r="B22" s="69" t="s">
        <v>5</v>
      </c>
      <c r="C22" s="70">
        <f>'[1]2a-PayrollYear1'!F22</f>
        <v>0</v>
      </c>
      <c r="D22" s="71">
        <f>'[1]2a-PayrollYear1'!G22</f>
        <v>0</v>
      </c>
      <c r="E22" s="71">
        <f>'[1]2a-PayrollYear1'!H22</f>
        <v>0</v>
      </c>
      <c r="F22" s="71">
        <f>'[1]2a-PayrollYear1'!I22</f>
        <v>0</v>
      </c>
      <c r="G22" s="71">
        <f>'[1]2a-PayrollYear1'!J22</f>
        <v>0</v>
      </c>
      <c r="H22" s="71">
        <f>'[1]2a-PayrollYear1'!K22</f>
        <v>0</v>
      </c>
      <c r="I22" s="71">
        <f>'[1]2a-PayrollYear1'!L22</f>
        <v>0</v>
      </c>
      <c r="J22" s="71">
        <f>'[1]2a-PayrollYear1'!M22</f>
        <v>0</v>
      </c>
      <c r="K22" s="71">
        <f>'[1]2a-PayrollYear1'!N22</f>
        <v>0</v>
      </c>
      <c r="L22" s="71">
        <f>'[1]2a-PayrollYear1'!O22</f>
        <v>0</v>
      </c>
      <c r="M22" s="71">
        <f>'[1]2a-PayrollYear1'!P22</f>
        <v>0</v>
      </c>
      <c r="N22" s="71">
        <f>'[1]2a-PayrollYear1'!Q22</f>
        <v>0</v>
      </c>
      <c r="O22" s="71">
        <f t="shared" si="2"/>
        <v>0</v>
      </c>
    </row>
    <row r="23" spans="2:15" ht="17.25" thickBot="1" x14ac:dyDescent="0.4">
      <c r="B23" s="61" t="s">
        <v>6</v>
      </c>
      <c r="C23" s="66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73"/>
    </row>
    <row r="24" spans="2:15" ht="16.5" x14ac:dyDescent="0.35">
      <c r="B24" s="75" t="s">
        <v>45</v>
      </c>
      <c r="C24" s="95">
        <v>0</v>
      </c>
      <c r="D24" s="95">
        <v>0</v>
      </c>
      <c r="E24" s="95">
        <v>0</v>
      </c>
      <c r="F24" s="95">
        <v>0</v>
      </c>
      <c r="G24" s="95">
        <v>0</v>
      </c>
      <c r="H24" s="95">
        <v>0</v>
      </c>
      <c r="I24" s="95">
        <v>0</v>
      </c>
      <c r="J24" s="95">
        <v>0</v>
      </c>
      <c r="K24" s="95">
        <v>0</v>
      </c>
      <c r="L24" s="95">
        <v>0</v>
      </c>
      <c r="M24" s="95">
        <v>0</v>
      </c>
      <c r="N24" s="95">
        <v>0</v>
      </c>
      <c r="O24" s="65">
        <f>SUM(C24:N24)</f>
        <v>0</v>
      </c>
    </row>
    <row r="25" spans="2:15" ht="16.5" x14ac:dyDescent="0.35">
      <c r="B25" s="76" t="s">
        <v>46</v>
      </c>
      <c r="C25" s="96">
        <v>0</v>
      </c>
      <c r="D25" s="96">
        <v>0</v>
      </c>
      <c r="E25" s="96">
        <v>0</v>
      </c>
      <c r="F25" s="96">
        <v>0</v>
      </c>
      <c r="G25" s="95">
        <v>0</v>
      </c>
      <c r="H25" s="96">
        <v>0</v>
      </c>
      <c r="I25" s="96">
        <v>0</v>
      </c>
      <c r="J25" s="96">
        <v>0</v>
      </c>
      <c r="K25" s="96">
        <v>0</v>
      </c>
      <c r="L25" s="96">
        <v>0</v>
      </c>
      <c r="M25" s="96">
        <v>0</v>
      </c>
      <c r="N25" s="96">
        <v>0</v>
      </c>
      <c r="O25" s="65">
        <f t="shared" ref="O25:O40" si="5">SUM(C25:N25)</f>
        <v>0</v>
      </c>
    </row>
    <row r="26" spans="2:15" ht="16.5" x14ac:dyDescent="0.35">
      <c r="B26" s="76" t="s">
        <v>47</v>
      </c>
      <c r="C26" s="96">
        <v>0</v>
      </c>
      <c r="D26" s="96">
        <v>0</v>
      </c>
      <c r="E26" s="96">
        <v>0</v>
      </c>
      <c r="F26" s="96">
        <v>0</v>
      </c>
      <c r="G26" s="95">
        <v>0</v>
      </c>
      <c r="H26" s="96">
        <v>0</v>
      </c>
      <c r="I26" s="96">
        <v>0</v>
      </c>
      <c r="J26" s="96">
        <v>0</v>
      </c>
      <c r="K26" s="96">
        <v>0</v>
      </c>
      <c r="L26" s="96">
        <v>0</v>
      </c>
      <c r="M26" s="96">
        <v>0</v>
      </c>
      <c r="N26" s="96">
        <v>0</v>
      </c>
      <c r="O26" s="65">
        <f t="shared" si="5"/>
        <v>0</v>
      </c>
    </row>
    <row r="27" spans="2:15" ht="16.5" x14ac:dyDescent="0.35">
      <c r="B27" s="76" t="s">
        <v>48</v>
      </c>
      <c r="C27" s="96">
        <v>0</v>
      </c>
      <c r="D27" s="96">
        <v>0</v>
      </c>
      <c r="E27" s="96">
        <v>0</v>
      </c>
      <c r="F27" s="96">
        <v>0</v>
      </c>
      <c r="G27" s="95">
        <v>0</v>
      </c>
      <c r="H27" s="96">
        <v>0</v>
      </c>
      <c r="I27" s="96">
        <v>0</v>
      </c>
      <c r="J27" s="96">
        <v>0</v>
      </c>
      <c r="K27" s="96">
        <v>0</v>
      </c>
      <c r="L27" s="96">
        <v>0</v>
      </c>
      <c r="M27" s="96">
        <v>0</v>
      </c>
      <c r="N27" s="96">
        <v>0</v>
      </c>
      <c r="O27" s="65">
        <f t="shared" si="5"/>
        <v>0</v>
      </c>
    </row>
    <row r="28" spans="2:15" ht="16.5" x14ac:dyDescent="0.35">
      <c r="B28" s="76" t="s">
        <v>49</v>
      </c>
      <c r="C28" s="96">
        <v>0</v>
      </c>
      <c r="D28" s="96">
        <v>0</v>
      </c>
      <c r="E28" s="96">
        <v>0</v>
      </c>
      <c r="F28" s="96">
        <v>0</v>
      </c>
      <c r="G28" s="95">
        <v>0</v>
      </c>
      <c r="H28" s="96">
        <v>0</v>
      </c>
      <c r="I28" s="96">
        <v>0</v>
      </c>
      <c r="J28" s="96">
        <v>0</v>
      </c>
      <c r="K28" s="96">
        <v>0</v>
      </c>
      <c r="L28" s="96">
        <v>0</v>
      </c>
      <c r="M28" s="96">
        <v>0</v>
      </c>
      <c r="N28" s="96">
        <v>0</v>
      </c>
      <c r="O28" s="65">
        <f t="shared" si="5"/>
        <v>0</v>
      </c>
    </row>
    <row r="29" spans="2:15" ht="16.5" x14ac:dyDescent="0.35">
      <c r="B29" s="76" t="s">
        <v>50</v>
      </c>
      <c r="C29" s="96">
        <v>0</v>
      </c>
      <c r="D29" s="96">
        <v>0</v>
      </c>
      <c r="E29" s="96">
        <v>0</v>
      </c>
      <c r="F29" s="96">
        <v>0</v>
      </c>
      <c r="G29" s="95">
        <v>0</v>
      </c>
      <c r="H29" s="96">
        <v>0</v>
      </c>
      <c r="I29" s="96">
        <v>0</v>
      </c>
      <c r="J29" s="96">
        <v>0</v>
      </c>
      <c r="K29" s="96">
        <v>0</v>
      </c>
      <c r="L29" s="96">
        <v>0</v>
      </c>
      <c r="M29" s="96">
        <v>0</v>
      </c>
      <c r="N29" s="96">
        <v>0</v>
      </c>
      <c r="O29" s="65">
        <f t="shared" si="5"/>
        <v>0</v>
      </c>
    </row>
    <row r="30" spans="2:15" ht="16.5" x14ac:dyDescent="0.35">
      <c r="B30" s="76" t="s">
        <v>51</v>
      </c>
      <c r="C30" s="96">
        <v>0</v>
      </c>
      <c r="D30" s="96">
        <v>0</v>
      </c>
      <c r="E30" s="96">
        <v>0</v>
      </c>
      <c r="F30" s="96">
        <v>0</v>
      </c>
      <c r="G30" s="95">
        <v>0</v>
      </c>
      <c r="H30" s="96">
        <v>0</v>
      </c>
      <c r="I30" s="96">
        <v>0</v>
      </c>
      <c r="J30" s="96">
        <v>0</v>
      </c>
      <c r="K30" s="96">
        <v>0</v>
      </c>
      <c r="L30" s="96">
        <v>0</v>
      </c>
      <c r="M30" s="96">
        <v>0</v>
      </c>
      <c r="N30" s="96">
        <v>0</v>
      </c>
      <c r="O30" s="65">
        <f t="shared" si="5"/>
        <v>0</v>
      </c>
    </row>
    <row r="31" spans="2:15" ht="16.5" x14ac:dyDescent="0.35">
      <c r="B31" s="76" t="s">
        <v>52</v>
      </c>
      <c r="C31" s="96">
        <v>0</v>
      </c>
      <c r="D31" s="96">
        <v>0</v>
      </c>
      <c r="E31" s="96">
        <v>0</v>
      </c>
      <c r="F31" s="96">
        <v>0</v>
      </c>
      <c r="G31" s="95">
        <v>0</v>
      </c>
      <c r="H31" s="96">
        <v>0</v>
      </c>
      <c r="I31" s="96">
        <v>0</v>
      </c>
      <c r="J31" s="96">
        <v>0</v>
      </c>
      <c r="K31" s="96">
        <v>0</v>
      </c>
      <c r="L31" s="96">
        <v>0</v>
      </c>
      <c r="M31" s="96">
        <v>0</v>
      </c>
      <c r="N31" s="96">
        <v>0</v>
      </c>
      <c r="O31" s="65">
        <f t="shared" si="5"/>
        <v>0</v>
      </c>
    </row>
    <row r="32" spans="2:15" ht="16.5" x14ac:dyDescent="0.35">
      <c r="B32" s="76" t="s">
        <v>53</v>
      </c>
      <c r="C32" s="96">
        <v>0</v>
      </c>
      <c r="D32" s="96">
        <v>0</v>
      </c>
      <c r="E32" s="96">
        <v>0</v>
      </c>
      <c r="F32" s="96">
        <v>0</v>
      </c>
      <c r="G32" s="95">
        <v>0</v>
      </c>
      <c r="H32" s="96">
        <v>0</v>
      </c>
      <c r="I32" s="96">
        <v>0</v>
      </c>
      <c r="J32" s="96">
        <v>0</v>
      </c>
      <c r="K32" s="96">
        <v>0</v>
      </c>
      <c r="L32" s="96">
        <v>0</v>
      </c>
      <c r="M32" s="96">
        <v>0</v>
      </c>
      <c r="N32" s="96">
        <v>0</v>
      </c>
      <c r="O32" s="65">
        <f t="shared" si="5"/>
        <v>0</v>
      </c>
    </row>
    <row r="33" spans="2:15" ht="16.5" x14ac:dyDescent="0.35">
      <c r="B33" s="76" t="s">
        <v>54</v>
      </c>
      <c r="C33" s="96">
        <v>0</v>
      </c>
      <c r="D33" s="96">
        <v>0</v>
      </c>
      <c r="E33" s="96">
        <v>0</v>
      </c>
      <c r="F33" s="96">
        <v>0</v>
      </c>
      <c r="G33" s="95">
        <v>0</v>
      </c>
      <c r="H33" s="96">
        <v>0</v>
      </c>
      <c r="I33" s="96">
        <v>0</v>
      </c>
      <c r="J33" s="96">
        <v>0</v>
      </c>
      <c r="K33" s="96">
        <v>0</v>
      </c>
      <c r="L33" s="96">
        <v>0</v>
      </c>
      <c r="M33" s="96">
        <v>0</v>
      </c>
      <c r="N33" s="96">
        <v>0</v>
      </c>
      <c r="O33" s="65">
        <f t="shared" si="5"/>
        <v>0</v>
      </c>
    </row>
    <row r="34" spans="2:15" ht="16.5" x14ac:dyDescent="0.35">
      <c r="B34" s="76" t="s">
        <v>55</v>
      </c>
      <c r="C34" s="96">
        <v>0</v>
      </c>
      <c r="D34" s="96">
        <v>0</v>
      </c>
      <c r="E34" s="96">
        <v>0</v>
      </c>
      <c r="F34" s="96">
        <v>0</v>
      </c>
      <c r="G34" s="95">
        <v>0</v>
      </c>
      <c r="H34" s="96">
        <v>0</v>
      </c>
      <c r="I34" s="96">
        <v>0</v>
      </c>
      <c r="J34" s="96">
        <v>0</v>
      </c>
      <c r="K34" s="96">
        <v>0</v>
      </c>
      <c r="L34" s="96">
        <v>0</v>
      </c>
      <c r="M34" s="96">
        <v>0</v>
      </c>
      <c r="N34" s="96">
        <v>0</v>
      </c>
      <c r="O34" s="65">
        <f t="shared" si="5"/>
        <v>0</v>
      </c>
    </row>
    <row r="35" spans="2:15" ht="16.5" x14ac:dyDescent="0.35">
      <c r="B35" s="76" t="s">
        <v>56</v>
      </c>
      <c r="C35" s="96">
        <v>0</v>
      </c>
      <c r="D35" s="96">
        <v>0</v>
      </c>
      <c r="E35" s="96">
        <v>0</v>
      </c>
      <c r="F35" s="96">
        <v>0</v>
      </c>
      <c r="G35" s="95">
        <v>0</v>
      </c>
      <c r="H35" s="96">
        <v>0</v>
      </c>
      <c r="I35" s="96">
        <v>0</v>
      </c>
      <c r="J35" s="96">
        <v>0</v>
      </c>
      <c r="K35" s="96">
        <v>0</v>
      </c>
      <c r="L35" s="96">
        <v>0</v>
      </c>
      <c r="M35" s="96">
        <v>0</v>
      </c>
      <c r="N35" s="96">
        <v>0</v>
      </c>
      <c r="O35" s="65">
        <f t="shared" si="5"/>
        <v>0</v>
      </c>
    </row>
    <row r="36" spans="2:15" ht="16.5" x14ac:dyDescent="0.35">
      <c r="B36" s="76" t="s">
        <v>57</v>
      </c>
      <c r="C36" s="96">
        <v>0</v>
      </c>
      <c r="D36" s="96">
        <v>0</v>
      </c>
      <c r="E36" s="96">
        <v>0</v>
      </c>
      <c r="F36" s="96">
        <v>0</v>
      </c>
      <c r="G36" s="95">
        <v>0</v>
      </c>
      <c r="H36" s="96">
        <v>0</v>
      </c>
      <c r="I36" s="96">
        <v>0</v>
      </c>
      <c r="J36" s="96">
        <v>0</v>
      </c>
      <c r="K36" s="96">
        <v>0</v>
      </c>
      <c r="L36" s="96">
        <v>0</v>
      </c>
      <c r="M36" s="96">
        <v>0</v>
      </c>
      <c r="N36" s="96">
        <v>0</v>
      </c>
      <c r="O36" s="65">
        <f t="shared" si="5"/>
        <v>0</v>
      </c>
    </row>
    <row r="37" spans="2:15" ht="16.5" x14ac:dyDescent="0.35">
      <c r="B37" s="76" t="s">
        <v>58</v>
      </c>
      <c r="C37" s="96">
        <v>0</v>
      </c>
      <c r="D37" s="96">
        <v>0</v>
      </c>
      <c r="E37" s="96">
        <v>0</v>
      </c>
      <c r="F37" s="96">
        <v>0</v>
      </c>
      <c r="G37" s="95">
        <v>0</v>
      </c>
      <c r="H37" s="96">
        <v>0</v>
      </c>
      <c r="I37" s="96">
        <v>0</v>
      </c>
      <c r="J37" s="96">
        <v>0</v>
      </c>
      <c r="K37" s="96">
        <v>0</v>
      </c>
      <c r="L37" s="96">
        <v>0</v>
      </c>
      <c r="M37" s="96">
        <v>0</v>
      </c>
      <c r="N37" s="96">
        <v>0</v>
      </c>
      <c r="O37" s="65">
        <f t="shared" si="5"/>
        <v>0</v>
      </c>
    </row>
    <row r="38" spans="2:15" ht="16.5" x14ac:dyDescent="0.35">
      <c r="B38" s="76" t="s">
        <v>59</v>
      </c>
      <c r="C38" s="96">
        <v>0</v>
      </c>
      <c r="D38" s="96">
        <v>0</v>
      </c>
      <c r="E38" s="96">
        <v>0</v>
      </c>
      <c r="F38" s="96">
        <v>0</v>
      </c>
      <c r="G38" s="95">
        <v>0</v>
      </c>
      <c r="H38" s="96">
        <v>0</v>
      </c>
      <c r="I38" s="96">
        <v>0</v>
      </c>
      <c r="J38" s="96">
        <v>0</v>
      </c>
      <c r="K38" s="96">
        <v>0</v>
      </c>
      <c r="L38" s="96">
        <v>0</v>
      </c>
      <c r="M38" s="96">
        <v>0</v>
      </c>
      <c r="N38" s="96">
        <v>0</v>
      </c>
      <c r="O38" s="65">
        <f t="shared" si="5"/>
        <v>0</v>
      </c>
    </row>
    <row r="39" spans="2:15" ht="16.5" x14ac:dyDescent="0.35">
      <c r="B39" s="77" t="s">
        <v>7</v>
      </c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65">
        <f t="shared" si="5"/>
        <v>0</v>
      </c>
    </row>
    <row r="40" spans="2:15" ht="17.25" thickBot="1" x14ac:dyDescent="0.4">
      <c r="B40" s="78" t="s">
        <v>8</v>
      </c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65">
        <f t="shared" si="5"/>
        <v>0</v>
      </c>
    </row>
    <row r="41" spans="2:15" ht="17.25" thickBot="1" x14ac:dyDescent="0.4">
      <c r="B41" s="79" t="s">
        <v>9</v>
      </c>
      <c r="C41" s="59">
        <f>SUM(C24:C40)</f>
        <v>0</v>
      </c>
      <c r="D41" s="2">
        <f t="shared" ref="D41:N41" si="6">SUM(D24:D40)</f>
        <v>0</v>
      </c>
      <c r="E41" s="2">
        <f t="shared" si="6"/>
        <v>0</v>
      </c>
      <c r="F41" s="2">
        <f t="shared" si="6"/>
        <v>0</v>
      </c>
      <c r="G41" s="2">
        <f t="shared" si="6"/>
        <v>0</v>
      </c>
      <c r="H41" s="2">
        <f t="shared" si="6"/>
        <v>0</v>
      </c>
      <c r="I41" s="2">
        <f t="shared" si="6"/>
        <v>0</v>
      </c>
      <c r="J41" s="2">
        <f t="shared" si="6"/>
        <v>0</v>
      </c>
      <c r="K41" s="2">
        <f t="shared" si="6"/>
        <v>0</v>
      </c>
      <c r="L41" s="2">
        <f t="shared" si="6"/>
        <v>0</v>
      </c>
      <c r="M41" s="2">
        <f t="shared" si="6"/>
        <v>0</v>
      </c>
      <c r="N41" s="2">
        <f t="shared" si="6"/>
        <v>0</v>
      </c>
      <c r="O41" s="2">
        <f t="shared" ref="O41:O42" si="7">SUM(C41:N41)</f>
        <v>0</v>
      </c>
    </row>
    <row r="42" spans="2:15" ht="17.25" thickBot="1" x14ac:dyDescent="0.4">
      <c r="B42" s="80" t="s">
        <v>10</v>
      </c>
      <c r="C42" s="70">
        <f>C21-C22-C41</f>
        <v>0</v>
      </c>
      <c r="D42" s="71">
        <f t="shared" ref="D42:N42" si="8">+D21-D22-D41</f>
        <v>0</v>
      </c>
      <c r="E42" s="71">
        <f t="shared" si="8"/>
        <v>0</v>
      </c>
      <c r="F42" s="71">
        <f t="shared" si="8"/>
        <v>0</v>
      </c>
      <c r="G42" s="71">
        <f t="shared" si="8"/>
        <v>0</v>
      </c>
      <c r="H42" s="71">
        <f t="shared" si="8"/>
        <v>0</v>
      </c>
      <c r="I42" s="71">
        <f t="shared" si="8"/>
        <v>0</v>
      </c>
      <c r="J42" s="71">
        <f t="shared" si="8"/>
        <v>0</v>
      </c>
      <c r="K42" s="71">
        <f t="shared" si="8"/>
        <v>0</v>
      </c>
      <c r="L42" s="71">
        <f t="shared" si="8"/>
        <v>0</v>
      </c>
      <c r="M42" s="71">
        <f t="shared" si="8"/>
        <v>0</v>
      </c>
      <c r="N42" s="71">
        <f t="shared" si="8"/>
        <v>0</v>
      </c>
      <c r="O42" s="71">
        <f t="shared" si="7"/>
        <v>0</v>
      </c>
    </row>
    <row r="43" spans="2:15" ht="17.25" thickBot="1" x14ac:dyDescent="0.4">
      <c r="B43" s="61" t="s">
        <v>11</v>
      </c>
      <c r="C43" s="66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73"/>
    </row>
    <row r="44" spans="2:15" ht="16.5" x14ac:dyDescent="0.35">
      <c r="B44" s="81" t="s">
        <v>12</v>
      </c>
      <c r="C44" s="95">
        <v>0</v>
      </c>
      <c r="D44" s="95">
        <v>0</v>
      </c>
      <c r="E44" s="95">
        <v>0</v>
      </c>
      <c r="F44" s="95">
        <v>0</v>
      </c>
      <c r="G44" s="95">
        <v>0</v>
      </c>
      <c r="H44" s="95">
        <v>0</v>
      </c>
      <c r="I44" s="95">
        <v>0</v>
      </c>
      <c r="J44" s="95">
        <v>0</v>
      </c>
      <c r="K44" s="95">
        <v>0</v>
      </c>
      <c r="L44" s="95">
        <v>0</v>
      </c>
      <c r="M44" s="95">
        <v>0</v>
      </c>
      <c r="N44" s="95">
        <v>0</v>
      </c>
      <c r="O44" s="65">
        <f>SUM(C44:N44)</f>
        <v>0</v>
      </c>
    </row>
    <row r="45" spans="2:15" ht="16.5" x14ac:dyDescent="0.35">
      <c r="B45" s="82" t="s">
        <v>13</v>
      </c>
      <c r="C45" s="95">
        <v>0</v>
      </c>
      <c r="D45" s="95">
        <v>0</v>
      </c>
      <c r="E45" s="95">
        <v>0</v>
      </c>
      <c r="F45" s="95">
        <v>0</v>
      </c>
      <c r="G45" s="95">
        <v>0</v>
      </c>
      <c r="H45" s="95">
        <v>0</v>
      </c>
      <c r="I45" s="95">
        <v>0</v>
      </c>
      <c r="J45" s="95">
        <v>0</v>
      </c>
      <c r="K45" s="95">
        <v>0</v>
      </c>
      <c r="L45" s="95">
        <v>0</v>
      </c>
      <c r="M45" s="95">
        <v>0</v>
      </c>
      <c r="N45" s="95">
        <v>0</v>
      </c>
      <c r="O45" s="65">
        <f t="shared" ref="O45:O53" si="9">SUM(C45:N45)</f>
        <v>0</v>
      </c>
    </row>
    <row r="46" spans="2:15" ht="16.5" x14ac:dyDescent="0.35">
      <c r="B46" s="82" t="s">
        <v>14</v>
      </c>
      <c r="C46" s="95">
        <v>0</v>
      </c>
      <c r="D46" s="95">
        <v>0</v>
      </c>
      <c r="E46" s="95">
        <v>0</v>
      </c>
      <c r="F46" s="95">
        <v>0</v>
      </c>
      <c r="G46" s="95">
        <v>0</v>
      </c>
      <c r="H46" s="95">
        <v>0</v>
      </c>
      <c r="I46" s="95">
        <v>0</v>
      </c>
      <c r="J46" s="95">
        <v>0</v>
      </c>
      <c r="K46" s="95">
        <v>0</v>
      </c>
      <c r="L46" s="95">
        <v>0</v>
      </c>
      <c r="M46" s="95">
        <v>0</v>
      </c>
      <c r="N46" s="95">
        <v>0</v>
      </c>
      <c r="O46" s="65">
        <f t="shared" si="9"/>
        <v>0</v>
      </c>
    </row>
    <row r="47" spans="2:15" ht="16.5" x14ac:dyDescent="0.35">
      <c r="B47" s="83" t="s">
        <v>15</v>
      </c>
      <c r="C47" s="95">
        <v>0</v>
      </c>
      <c r="D47" s="95">
        <v>0</v>
      </c>
      <c r="E47" s="95">
        <v>0</v>
      </c>
      <c r="F47" s="95">
        <v>0</v>
      </c>
      <c r="G47" s="95">
        <v>0</v>
      </c>
      <c r="H47" s="95">
        <v>0</v>
      </c>
      <c r="I47" s="95">
        <v>0</v>
      </c>
      <c r="J47" s="95">
        <v>0</v>
      </c>
      <c r="K47" s="95">
        <v>0</v>
      </c>
      <c r="L47" s="95">
        <v>0</v>
      </c>
      <c r="M47" s="95">
        <v>0</v>
      </c>
      <c r="N47" s="95">
        <v>0</v>
      </c>
      <c r="O47" s="65">
        <f t="shared" si="9"/>
        <v>0</v>
      </c>
    </row>
    <row r="48" spans="2:15" ht="16.5" x14ac:dyDescent="0.35">
      <c r="B48" s="83" t="s">
        <v>16</v>
      </c>
      <c r="C48" s="95">
        <v>0</v>
      </c>
      <c r="D48" s="95">
        <v>0</v>
      </c>
      <c r="E48" s="95">
        <v>0</v>
      </c>
      <c r="F48" s="95">
        <v>0</v>
      </c>
      <c r="G48" s="95">
        <v>0</v>
      </c>
      <c r="H48" s="95">
        <v>0</v>
      </c>
      <c r="I48" s="95">
        <v>0</v>
      </c>
      <c r="J48" s="95">
        <v>0</v>
      </c>
      <c r="K48" s="95">
        <v>0</v>
      </c>
      <c r="L48" s="95">
        <v>0</v>
      </c>
      <c r="M48" s="95">
        <v>0</v>
      </c>
      <c r="N48" s="95">
        <v>0</v>
      </c>
      <c r="O48" s="65">
        <f t="shared" si="9"/>
        <v>0</v>
      </c>
    </row>
    <row r="49" spans="2:15" ht="16.5" x14ac:dyDescent="0.35">
      <c r="B49" s="83" t="s">
        <v>17</v>
      </c>
      <c r="C49" s="95">
        <v>0</v>
      </c>
      <c r="D49" s="95">
        <v>0</v>
      </c>
      <c r="E49" s="95">
        <v>0</v>
      </c>
      <c r="F49" s="95">
        <v>0</v>
      </c>
      <c r="G49" s="95">
        <v>0</v>
      </c>
      <c r="H49" s="95">
        <v>0</v>
      </c>
      <c r="I49" s="95">
        <v>0</v>
      </c>
      <c r="J49" s="95">
        <v>0</v>
      </c>
      <c r="K49" s="95">
        <v>0</v>
      </c>
      <c r="L49" s="95">
        <v>0</v>
      </c>
      <c r="M49" s="95">
        <v>0</v>
      </c>
      <c r="N49" s="95">
        <v>0</v>
      </c>
      <c r="O49" s="65">
        <f t="shared" si="9"/>
        <v>0</v>
      </c>
    </row>
    <row r="50" spans="2:15" ht="16.5" x14ac:dyDescent="0.35">
      <c r="B50" s="83" t="s">
        <v>18</v>
      </c>
      <c r="C50" s="95">
        <v>0</v>
      </c>
      <c r="D50" s="95">
        <v>0</v>
      </c>
      <c r="E50" s="95">
        <v>0</v>
      </c>
      <c r="F50" s="95">
        <v>0</v>
      </c>
      <c r="G50" s="95">
        <v>0</v>
      </c>
      <c r="H50" s="95">
        <v>0</v>
      </c>
      <c r="I50" s="95">
        <v>0</v>
      </c>
      <c r="J50" s="95">
        <v>0</v>
      </c>
      <c r="K50" s="95">
        <v>0</v>
      </c>
      <c r="L50" s="95">
        <v>0</v>
      </c>
      <c r="M50" s="95">
        <v>0</v>
      </c>
      <c r="N50" s="95">
        <v>0</v>
      </c>
      <c r="O50" s="65">
        <f t="shared" si="9"/>
        <v>0</v>
      </c>
    </row>
    <row r="51" spans="2:15" ht="16.5" x14ac:dyDescent="0.35">
      <c r="B51" s="83" t="s">
        <v>19</v>
      </c>
      <c r="C51" s="95">
        <v>0</v>
      </c>
      <c r="D51" s="95">
        <v>0</v>
      </c>
      <c r="E51" s="95">
        <v>0</v>
      </c>
      <c r="F51" s="95">
        <v>0</v>
      </c>
      <c r="G51" s="95">
        <v>0</v>
      </c>
      <c r="H51" s="95">
        <v>0</v>
      </c>
      <c r="I51" s="95">
        <v>0</v>
      </c>
      <c r="J51" s="95">
        <v>0</v>
      </c>
      <c r="K51" s="95">
        <v>0</v>
      </c>
      <c r="L51" s="95">
        <v>0</v>
      </c>
      <c r="M51" s="95">
        <v>0</v>
      </c>
      <c r="N51" s="95">
        <v>0</v>
      </c>
      <c r="O51" s="65">
        <f t="shared" si="9"/>
        <v>0</v>
      </c>
    </row>
    <row r="52" spans="2:15" ht="16.5" x14ac:dyDescent="0.35">
      <c r="B52" s="83" t="s">
        <v>20</v>
      </c>
      <c r="C52" s="95">
        <v>0</v>
      </c>
      <c r="D52" s="95">
        <v>0</v>
      </c>
      <c r="E52" s="95">
        <v>0</v>
      </c>
      <c r="F52" s="95">
        <v>0</v>
      </c>
      <c r="G52" s="95">
        <v>0</v>
      </c>
      <c r="H52" s="95">
        <v>0</v>
      </c>
      <c r="I52" s="95">
        <v>0</v>
      </c>
      <c r="J52" s="95">
        <v>0</v>
      </c>
      <c r="K52" s="95">
        <v>0</v>
      </c>
      <c r="L52" s="95">
        <v>0</v>
      </c>
      <c r="M52" s="95">
        <v>0</v>
      </c>
      <c r="N52" s="95">
        <v>0</v>
      </c>
      <c r="O52" s="65">
        <f t="shared" si="9"/>
        <v>0</v>
      </c>
    </row>
    <row r="53" spans="2:15" ht="17.25" thickBot="1" x14ac:dyDescent="0.4">
      <c r="B53" s="84" t="s">
        <v>21</v>
      </c>
      <c r="C53" s="95">
        <v>0</v>
      </c>
      <c r="D53" s="95">
        <v>0</v>
      </c>
      <c r="E53" s="95">
        <v>0</v>
      </c>
      <c r="F53" s="95">
        <v>0</v>
      </c>
      <c r="G53" s="95">
        <v>0</v>
      </c>
      <c r="H53" s="95">
        <v>0</v>
      </c>
      <c r="I53" s="95">
        <v>0</v>
      </c>
      <c r="J53" s="95">
        <v>0</v>
      </c>
      <c r="K53" s="95">
        <v>0</v>
      </c>
      <c r="L53" s="95">
        <v>0</v>
      </c>
      <c r="M53" s="95">
        <v>0</v>
      </c>
      <c r="N53" s="95">
        <v>0</v>
      </c>
      <c r="O53" s="65">
        <f t="shared" si="9"/>
        <v>0</v>
      </c>
    </row>
    <row r="54" spans="2:15" ht="17.25" thickBot="1" x14ac:dyDescent="0.4">
      <c r="B54" s="79" t="s">
        <v>22</v>
      </c>
      <c r="C54" s="60">
        <f>SUM(C44:C53)</f>
        <v>0</v>
      </c>
      <c r="D54" s="1">
        <f t="shared" ref="D54:N54" si="10">SUM(D44:D53)</f>
        <v>0</v>
      </c>
      <c r="E54" s="1">
        <f t="shared" si="10"/>
        <v>0</v>
      </c>
      <c r="F54" s="1">
        <f t="shared" si="10"/>
        <v>0</v>
      </c>
      <c r="G54" s="1">
        <f t="shared" si="10"/>
        <v>0</v>
      </c>
      <c r="H54" s="1">
        <f t="shared" si="10"/>
        <v>0</v>
      </c>
      <c r="I54" s="1">
        <f t="shared" si="10"/>
        <v>0</v>
      </c>
      <c r="J54" s="1">
        <f t="shared" si="10"/>
        <v>0</v>
      </c>
      <c r="K54" s="1">
        <f t="shared" si="10"/>
        <v>0</v>
      </c>
      <c r="L54" s="1">
        <f t="shared" si="10"/>
        <v>0</v>
      </c>
      <c r="M54" s="1">
        <f t="shared" si="10"/>
        <v>0</v>
      </c>
      <c r="N54" s="1">
        <f t="shared" si="10"/>
        <v>0</v>
      </c>
      <c r="O54" s="2">
        <f t="shared" ref="O54:O56" si="11">SUM(C54:N54)</f>
        <v>0</v>
      </c>
    </row>
    <row r="55" spans="2:15" ht="17.25" thickBot="1" x14ac:dyDescent="0.4">
      <c r="B55" s="61" t="s">
        <v>23</v>
      </c>
      <c r="C55" s="59">
        <f t="shared" ref="C55:N55" si="12">C21-C22-C41-C54</f>
        <v>0</v>
      </c>
      <c r="D55" s="2">
        <f t="shared" si="12"/>
        <v>0</v>
      </c>
      <c r="E55" s="2">
        <f t="shared" si="12"/>
        <v>0</v>
      </c>
      <c r="F55" s="2">
        <f t="shared" si="12"/>
        <v>0</v>
      </c>
      <c r="G55" s="2">
        <f t="shared" si="12"/>
        <v>0</v>
      </c>
      <c r="H55" s="2">
        <f t="shared" si="12"/>
        <v>0</v>
      </c>
      <c r="I55" s="2">
        <f t="shared" si="12"/>
        <v>0</v>
      </c>
      <c r="J55" s="2">
        <f t="shared" si="12"/>
        <v>0</v>
      </c>
      <c r="K55" s="2">
        <f t="shared" si="12"/>
        <v>0</v>
      </c>
      <c r="L55" s="2">
        <f t="shared" si="12"/>
        <v>0</v>
      </c>
      <c r="M55" s="2">
        <f t="shared" si="12"/>
        <v>0</v>
      </c>
      <c r="N55" s="2">
        <f t="shared" si="12"/>
        <v>0</v>
      </c>
      <c r="O55" s="2">
        <f t="shared" si="11"/>
        <v>0</v>
      </c>
    </row>
    <row r="56" spans="2:15" ht="17.25" thickBot="1" x14ac:dyDescent="0.4">
      <c r="B56" s="90" t="s">
        <v>24</v>
      </c>
      <c r="C56" s="91">
        <v>0</v>
      </c>
      <c r="D56" s="92">
        <v>0</v>
      </c>
      <c r="E56" s="92">
        <v>0</v>
      </c>
      <c r="F56" s="92">
        <v>0</v>
      </c>
      <c r="G56" s="92">
        <v>0</v>
      </c>
      <c r="H56" s="92">
        <v>0</v>
      </c>
      <c r="I56" s="92">
        <v>0</v>
      </c>
      <c r="J56" s="92">
        <v>0</v>
      </c>
      <c r="K56" s="92">
        <v>0</v>
      </c>
      <c r="L56" s="92">
        <v>0</v>
      </c>
      <c r="M56" s="92">
        <v>0</v>
      </c>
      <c r="N56" s="92">
        <v>0</v>
      </c>
      <c r="O56" s="71">
        <f t="shared" si="11"/>
        <v>0</v>
      </c>
    </row>
    <row r="57" spans="2:15" ht="17.25" thickBot="1" x14ac:dyDescent="0.4">
      <c r="B57" s="85" t="s">
        <v>25</v>
      </c>
      <c r="C57" s="93">
        <f t="shared" ref="C57:N57" si="13">C55-C56</f>
        <v>0</v>
      </c>
      <c r="D57" s="94">
        <f t="shared" si="13"/>
        <v>0</v>
      </c>
      <c r="E57" s="94">
        <f t="shared" si="13"/>
        <v>0</v>
      </c>
      <c r="F57" s="94">
        <f t="shared" si="13"/>
        <v>0</v>
      </c>
      <c r="G57" s="94">
        <f t="shared" si="13"/>
        <v>0</v>
      </c>
      <c r="H57" s="94">
        <f t="shared" si="13"/>
        <v>0</v>
      </c>
      <c r="I57" s="94">
        <f t="shared" si="13"/>
        <v>0</v>
      </c>
      <c r="J57" s="94">
        <f t="shared" si="13"/>
        <v>0</v>
      </c>
      <c r="K57" s="94">
        <f t="shared" si="13"/>
        <v>0</v>
      </c>
      <c r="L57" s="94">
        <f t="shared" si="13"/>
        <v>0</v>
      </c>
      <c r="M57" s="94">
        <f t="shared" si="13"/>
        <v>0</v>
      </c>
      <c r="N57" s="94">
        <f t="shared" si="13"/>
        <v>0</v>
      </c>
      <c r="O57" s="72">
        <f>SUM(C57:N57)</f>
        <v>0</v>
      </c>
    </row>
  </sheetData>
  <conditionalFormatting sqref="C56:N56">
    <cfRule type="containsBlanks" dxfId="1" priority="1">
      <formula>LEN(TRIM(C56))=0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E1E0E-AB79-43C1-B73B-67592FFAF82C}">
  <dimension ref="B1:O57"/>
  <sheetViews>
    <sheetView topLeftCell="A34" workbookViewId="0">
      <selection activeCell="Q15" sqref="Q15"/>
    </sheetView>
  </sheetViews>
  <sheetFormatPr defaultRowHeight="15" x14ac:dyDescent="0.25"/>
  <cols>
    <col min="2" max="2" width="39.7109375" customWidth="1"/>
  </cols>
  <sheetData>
    <row r="1" spans="2:15" x14ac:dyDescent="0.25">
      <c r="C1" s="39" t="s">
        <v>159</v>
      </c>
      <c r="D1" s="39"/>
    </row>
    <row r="3" spans="2:15" ht="15.75" thickBot="1" x14ac:dyDescent="0.3"/>
    <row r="4" spans="2:15" ht="15.75" thickBot="1" x14ac:dyDescent="0.3">
      <c r="B4" s="86"/>
      <c r="C4" s="87" t="s">
        <v>26</v>
      </c>
      <c r="D4" s="88" t="s">
        <v>27</v>
      </c>
      <c r="E4" s="88" t="s">
        <v>28</v>
      </c>
      <c r="F4" s="88" t="s">
        <v>29</v>
      </c>
      <c r="G4" s="88" t="s">
        <v>30</v>
      </c>
      <c r="H4" s="88" t="s">
        <v>31</v>
      </c>
      <c r="I4" s="88" t="s">
        <v>32</v>
      </c>
      <c r="J4" s="88" t="s">
        <v>33</v>
      </c>
      <c r="K4" s="88" t="s">
        <v>34</v>
      </c>
      <c r="L4" s="88" t="s">
        <v>35</v>
      </c>
      <c r="M4" s="88" t="s">
        <v>36</v>
      </c>
      <c r="N4" s="88" t="s">
        <v>37</v>
      </c>
      <c r="O4" s="89" t="s">
        <v>38</v>
      </c>
    </row>
    <row r="5" spans="2:15" ht="17.25" thickBot="1" x14ac:dyDescent="0.4">
      <c r="B5" s="61" t="s">
        <v>0</v>
      </c>
      <c r="C5" s="66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8"/>
    </row>
    <row r="6" spans="2:15" ht="16.5" x14ac:dyDescent="0.35">
      <c r="B6" s="62" t="s">
        <v>39</v>
      </c>
      <c r="C6" s="95">
        <v>0</v>
      </c>
      <c r="D6" s="95">
        <v>0</v>
      </c>
      <c r="E6" s="95">
        <v>0</v>
      </c>
      <c r="F6" s="95">
        <v>0</v>
      </c>
      <c r="G6" s="95">
        <v>0</v>
      </c>
      <c r="H6" s="95">
        <v>0</v>
      </c>
      <c r="I6" s="95">
        <v>0</v>
      </c>
      <c r="J6" s="95">
        <v>0</v>
      </c>
      <c r="K6" s="95">
        <v>0</v>
      </c>
      <c r="L6" s="95">
        <v>0</v>
      </c>
      <c r="M6" s="95">
        <v>0</v>
      </c>
      <c r="N6" s="95">
        <v>0</v>
      </c>
      <c r="O6" s="65">
        <f>SUM(C6:N6)</f>
        <v>0</v>
      </c>
    </row>
    <row r="7" spans="2:15" ht="16.5" x14ac:dyDescent="0.35">
      <c r="B7" s="63" t="s">
        <v>40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6">
        <v>0</v>
      </c>
      <c r="N7" s="96">
        <v>0</v>
      </c>
      <c r="O7" s="2">
        <f t="shared" ref="O7:O12" si="0">SUM(C7:N7)</f>
        <v>0</v>
      </c>
    </row>
    <row r="8" spans="2:15" ht="16.5" x14ac:dyDescent="0.35">
      <c r="B8" s="63" t="s">
        <v>41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6">
        <v>0</v>
      </c>
      <c r="N8" s="96">
        <v>0</v>
      </c>
      <c r="O8" s="2">
        <f t="shared" si="0"/>
        <v>0</v>
      </c>
    </row>
    <row r="9" spans="2:15" ht="16.5" x14ac:dyDescent="0.35">
      <c r="B9" s="63" t="s">
        <v>42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6">
        <v>0</v>
      </c>
      <c r="N9" s="96">
        <v>0</v>
      </c>
      <c r="O9" s="2">
        <f t="shared" si="0"/>
        <v>0</v>
      </c>
    </row>
    <row r="10" spans="2:15" ht="16.5" x14ac:dyDescent="0.35">
      <c r="B10" s="63" t="s">
        <v>43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6">
        <v>0</v>
      </c>
      <c r="N10" s="96">
        <v>0</v>
      </c>
      <c r="O10" s="2">
        <f t="shared" si="0"/>
        <v>0</v>
      </c>
    </row>
    <row r="11" spans="2:15" ht="17.25" thickBot="1" x14ac:dyDescent="0.4">
      <c r="B11" s="64" t="s">
        <v>44</v>
      </c>
      <c r="C11" s="96">
        <v>0</v>
      </c>
      <c r="D11" s="96">
        <v>0</v>
      </c>
      <c r="E11" s="96">
        <v>0</v>
      </c>
      <c r="F11" s="96">
        <v>0</v>
      </c>
      <c r="G11" s="96">
        <v>0</v>
      </c>
      <c r="H11" s="96">
        <v>0</v>
      </c>
      <c r="I11" s="96">
        <v>0</v>
      </c>
      <c r="J11" s="96">
        <v>0</v>
      </c>
      <c r="K11" s="96">
        <v>0</v>
      </c>
      <c r="L11" s="96">
        <v>0</v>
      </c>
      <c r="M11" s="96">
        <v>0</v>
      </c>
      <c r="N11" s="96">
        <v>0</v>
      </c>
      <c r="O11" s="2">
        <f t="shared" si="0"/>
        <v>0</v>
      </c>
    </row>
    <row r="12" spans="2:15" ht="17.25" thickBot="1" x14ac:dyDescent="0.4">
      <c r="B12" s="69" t="s">
        <v>1</v>
      </c>
      <c r="C12" s="70">
        <f>SUM(C6:C11)</f>
        <v>0</v>
      </c>
      <c r="D12" s="71">
        <f>SUM(D6:D11)</f>
        <v>0</v>
      </c>
      <c r="E12" s="71">
        <f t="shared" ref="E12:N12" si="1">SUM(E6:E11)</f>
        <v>0</v>
      </c>
      <c r="F12" s="71">
        <f t="shared" si="1"/>
        <v>0</v>
      </c>
      <c r="G12" s="71">
        <f t="shared" si="1"/>
        <v>0</v>
      </c>
      <c r="H12" s="71">
        <f t="shared" si="1"/>
        <v>0</v>
      </c>
      <c r="I12" s="71">
        <f t="shared" si="1"/>
        <v>0</v>
      </c>
      <c r="J12" s="71">
        <f t="shared" si="1"/>
        <v>0</v>
      </c>
      <c r="K12" s="71">
        <f t="shared" si="1"/>
        <v>0</v>
      </c>
      <c r="L12" s="71">
        <f t="shared" si="1"/>
        <v>0</v>
      </c>
      <c r="M12" s="71">
        <f t="shared" si="1"/>
        <v>0</v>
      </c>
      <c r="N12" s="71">
        <f t="shared" si="1"/>
        <v>0</v>
      </c>
      <c r="O12" s="71">
        <f t="shared" si="0"/>
        <v>0</v>
      </c>
    </row>
    <row r="13" spans="2:15" ht="17.25" thickBot="1" x14ac:dyDescent="0.4">
      <c r="B13" s="61" t="s">
        <v>2</v>
      </c>
      <c r="C13" s="66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73"/>
    </row>
    <row r="14" spans="2:15" ht="16.5" x14ac:dyDescent="0.35">
      <c r="B14" s="62" t="s">
        <v>39</v>
      </c>
      <c r="C14" s="95">
        <v>0</v>
      </c>
      <c r="D14" s="95">
        <v>0</v>
      </c>
      <c r="E14" s="95">
        <v>0</v>
      </c>
      <c r="F14" s="95">
        <v>0</v>
      </c>
      <c r="G14" s="95">
        <v>0</v>
      </c>
      <c r="H14" s="95">
        <v>0</v>
      </c>
      <c r="I14" s="95">
        <v>0</v>
      </c>
      <c r="J14" s="95">
        <v>0</v>
      </c>
      <c r="K14" s="95">
        <v>0</v>
      </c>
      <c r="L14" s="95">
        <v>0</v>
      </c>
      <c r="M14" s="95">
        <v>0</v>
      </c>
      <c r="N14" s="95">
        <v>0</v>
      </c>
      <c r="O14" s="65">
        <f>SUM(C14:N14)</f>
        <v>0</v>
      </c>
    </row>
    <row r="15" spans="2:15" ht="16.5" x14ac:dyDescent="0.35">
      <c r="B15" s="63" t="s">
        <v>40</v>
      </c>
      <c r="C15" s="96">
        <v>0</v>
      </c>
      <c r="D15" s="96">
        <v>0</v>
      </c>
      <c r="E15" s="96">
        <v>0</v>
      </c>
      <c r="F15" s="96">
        <v>0</v>
      </c>
      <c r="G15" s="96">
        <v>0</v>
      </c>
      <c r="H15" s="96">
        <v>0</v>
      </c>
      <c r="I15" s="96">
        <v>0</v>
      </c>
      <c r="J15" s="96">
        <v>0</v>
      </c>
      <c r="K15" s="96">
        <v>0</v>
      </c>
      <c r="L15" s="96">
        <v>0</v>
      </c>
      <c r="M15" s="96">
        <v>0</v>
      </c>
      <c r="N15" s="96">
        <v>0</v>
      </c>
      <c r="O15" s="2">
        <f t="shared" ref="O15:O22" si="2">SUM(C15:N15)</f>
        <v>0</v>
      </c>
    </row>
    <row r="16" spans="2:15" ht="16.5" x14ac:dyDescent="0.35">
      <c r="B16" s="63" t="s">
        <v>41</v>
      </c>
      <c r="C16" s="96">
        <v>0</v>
      </c>
      <c r="D16" s="96">
        <v>0</v>
      </c>
      <c r="E16" s="96">
        <v>0</v>
      </c>
      <c r="F16" s="96">
        <v>0</v>
      </c>
      <c r="G16" s="96">
        <v>0</v>
      </c>
      <c r="H16" s="96">
        <v>0</v>
      </c>
      <c r="I16" s="96">
        <v>0</v>
      </c>
      <c r="J16" s="96">
        <v>0</v>
      </c>
      <c r="K16" s="96">
        <v>0</v>
      </c>
      <c r="L16" s="96">
        <v>0</v>
      </c>
      <c r="M16" s="96">
        <v>0</v>
      </c>
      <c r="N16" s="96">
        <v>0</v>
      </c>
      <c r="O16" s="2">
        <f t="shared" si="2"/>
        <v>0</v>
      </c>
    </row>
    <row r="17" spans="2:15" ht="16.5" x14ac:dyDescent="0.35">
      <c r="B17" s="63" t="s">
        <v>42</v>
      </c>
      <c r="C17" s="96">
        <v>0</v>
      </c>
      <c r="D17" s="96">
        <v>0</v>
      </c>
      <c r="E17" s="96">
        <v>0</v>
      </c>
      <c r="F17" s="96">
        <v>0</v>
      </c>
      <c r="G17" s="96">
        <v>0</v>
      </c>
      <c r="H17" s="96">
        <v>0</v>
      </c>
      <c r="I17" s="96">
        <v>0</v>
      </c>
      <c r="J17" s="96">
        <v>0</v>
      </c>
      <c r="K17" s="96">
        <v>0</v>
      </c>
      <c r="L17" s="96">
        <v>0</v>
      </c>
      <c r="M17" s="96">
        <v>0</v>
      </c>
      <c r="N17" s="96">
        <v>0</v>
      </c>
      <c r="O17" s="2">
        <f t="shared" si="2"/>
        <v>0</v>
      </c>
    </row>
    <row r="18" spans="2:15" ht="16.5" x14ac:dyDescent="0.35">
      <c r="B18" s="63" t="s">
        <v>43</v>
      </c>
      <c r="C18" s="96">
        <v>0</v>
      </c>
      <c r="D18" s="96">
        <v>0</v>
      </c>
      <c r="E18" s="96">
        <v>0</v>
      </c>
      <c r="F18" s="96">
        <v>0</v>
      </c>
      <c r="G18" s="96">
        <v>0</v>
      </c>
      <c r="H18" s="96">
        <v>0</v>
      </c>
      <c r="I18" s="96">
        <v>0</v>
      </c>
      <c r="J18" s="96">
        <v>0</v>
      </c>
      <c r="K18" s="96">
        <v>0</v>
      </c>
      <c r="L18" s="96">
        <v>0</v>
      </c>
      <c r="M18" s="96">
        <v>0</v>
      </c>
      <c r="N18" s="96">
        <v>0</v>
      </c>
      <c r="O18" s="2">
        <f t="shared" si="2"/>
        <v>0</v>
      </c>
    </row>
    <row r="19" spans="2:15" ht="17.25" thickBot="1" x14ac:dyDescent="0.4">
      <c r="B19" s="64" t="s">
        <v>44</v>
      </c>
      <c r="C19" s="96">
        <v>0</v>
      </c>
      <c r="D19" s="96">
        <v>0</v>
      </c>
      <c r="E19" s="96">
        <v>0</v>
      </c>
      <c r="F19" s="96">
        <v>0</v>
      </c>
      <c r="G19" s="96">
        <v>0</v>
      </c>
      <c r="H19" s="96">
        <v>0</v>
      </c>
      <c r="I19" s="96">
        <v>0</v>
      </c>
      <c r="J19" s="96">
        <v>0</v>
      </c>
      <c r="K19" s="96">
        <v>0</v>
      </c>
      <c r="L19" s="96">
        <v>0</v>
      </c>
      <c r="M19" s="96">
        <v>0</v>
      </c>
      <c r="N19" s="96">
        <v>0</v>
      </c>
      <c r="O19" s="2">
        <f t="shared" si="2"/>
        <v>0</v>
      </c>
    </row>
    <row r="20" spans="2:15" ht="17.25" thickBot="1" x14ac:dyDescent="0.4">
      <c r="B20" s="74" t="s">
        <v>3</v>
      </c>
      <c r="C20" s="59">
        <f>SUM(C14:C19)</f>
        <v>0</v>
      </c>
      <c r="D20" s="2">
        <f t="shared" ref="D20:N20" si="3">SUM(D14:D19)</f>
        <v>0</v>
      </c>
      <c r="E20" s="2">
        <f t="shared" si="3"/>
        <v>0</v>
      </c>
      <c r="F20" s="2">
        <f t="shared" si="3"/>
        <v>0</v>
      </c>
      <c r="G20" s="2">
        <f>SUM(G14:G19)</f>
        <v>0</v>
      </c>
      <c r="H20" s="2">
        <f t="shared" si="3"/>
        <v>0</v>
      </c>
      <c r="I20" s="2">
        <f t="shared" si="3"/>
        <v>0</v>
      </c>
      <c r="J20" s="2">
        <f t="shared" si="3"/>
        <v>0</v>
      </c>
      <c r="K20" s="2">
        <f t="shared" si="3"/>
        <v>0</v>
      </c>
      <c r="L20" s="2">
        <f t="shared" si="3"/>
        <v>0</v>
      </c>
      <c r="M20" s="2">
        <f t="shared" si="3"/>
        <v>0</v>
      </c>
      <c r="N20" s="2">
        <f t="shared" si="3"/>
        <v>0</v>
      </c>
      <c r="O20" s="2">
        <f t="shared" si="2"/>
        <v>0</v>
      </c>
    </row>
    <row r="21" spans="2:15" ht="17.25" thickBot="1" x14ac:dyDescent="0.4">
      <c r="B21" s="61" t="s">
        <v>4</v>
      </c>
      <c r="C21" s="59">
        <f t="shared" ref="C21:N21" si="4">C12-C20</f>
        <v>0</v>
      </c>
      <c r="D21" s="2">
        <f t="shared" si="4"/>
        <v>0</v>
      </c>
      <c r="E21" s="2">
        <f t="shared" si="4"/>
        <v>0</v>
      </c>
      <c r="F21" s="2">
        <f t="shared" si="4"/>
        <v>0</v>
      </c>
      <c r="G21" s="2">
        <f t="shared" si="4"/>
        <v>0</v>
      </c>
      <c r="H21" s="2">
        <f t="shared" si="4"/>
        <v>0</v>
      </c>
      <c r="I21" s="2">
        <f t="shared" si="4"/>
        <v>0</v>
      </c>
      <c r="J21" s="2">
        <f t="shared" si="4"/>
        <v>0</v>
      </c>
      <c r="K21" s="2">
        <f t="shared" si="4"/>
        <v>0</v>
      </c>
      <c r="L21" s="2">
        <f t="shared" si="4"/>
        <v>0</v>
      </c>
      <c r="M21" s="2">
        <f t="shared" si="4"/>
        <v>0</v>
      </c>
      <c r="N21" s="2">
        <f t="shared" si="4"/>
        <v>0</v>
      </c>
      <c r="O21" s="2">
        <f t="shared" si="2"/>
        <v>0</v>
      </c>
    </row>
    <row r="22" spans="2:15" ht="17.25" thickBot="1" x14ac:dyDescent="0.4">
      <c r="B22" s="69" t="s">
        <v>5</v>
      </c>
      <c r="C22" s="70">
        <f>'[1]2a-PayrollYear1'!F22</f>
        <v>0</v>
      </c>
      <c r="D22" s="71">
        <f>'[1]2a-PayrollYear1'!G22</f>
        <v>0</v>
      </c>
      <c r="E22" s="71">
        <f>'[1]2a-PayrollYear1'!H22</f>
        <v>0</v>
      </c>
      <c r="F22" s="71">
        <f>'[1]2a-PayrollYear1'!I22</f>
        <v>0</v>
      </c>
      <c r="G22" s="71">
        <f>'[1]2a-PayrollYear1'!J22</f>
        <v>0</v>
      </c>
      <c r="H22" s="71">
        <f>'[1]2a-PayrollYear1'!K22</f>
        <v>0</v>
      </c>
      <c r="I22" s="71">
        <f>'[1]2a-PayrollYear1'!L22</f>
        <v>0</v>
      </c>
      <c r="J22" s="71">
        <f>'[1]2a-PayrollYear1'!M22</f>
        <v>0</v>
      </c>
      <c r="K22" s="71">
        <f>'[1]2a-PayrollYear1'!N22</f>
        <v>0</v>
      </c>
      <c r="L22" s="71">
        <f>'[1]2a-PayrollYear1'!O22</f>
        <v>0</v>
      </c>
      <c r="M22" s="71">
        <f>'[1]2a-PayrollYear1'!P22</f>
        <v>0</v>
      </c>
      <c r="N22" s="71">
        <f>'[1]2a-PayrollYear1'!Q22</f>
        <v>0</v>
      </c>
      <c r="O22" s="71">
        <f t="shared" si="2"/>
        <v>0</v>
      </c>
    </row>
    <row r="23" spans="2:15" ht="17.25" thickBot="1" x14ac:dyDescent="0.4">
      <c r="B23" s="61" t="s">
        <v>6</v>
      </c>
      <c r="C23" s="66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73"/>
    </row>
    <row r="24" spans="2:15" ht="16.5" x14ac:dyDescent="0.35">
      <c r="B24" s="75" t="s">
        <v>45</v>
      </c>
      <c r="C24" s="95">
        <v>0</v>
      </c>
      <c r="D24" s="95">
        <v>0</v>
      </c>
      <c r="E24" s="95">
        <v>0</v>
      </c>
      <c r="F24" s="95">
        <v>0</v>
      </c>
      <c r="G24" s="95">
        <v>0</v>
      </c>
      <c r="H24" s="95">
        <v>0</v>
      </c>
      <c r="I24" s="95">
        <v>0</v>
      </c>
      <c r="J24" s="95">
        <v>0</v>
      </c>
      <c r="K24" s="95">
        <v>0</v>
      </c>
      <c r="L24" s="95">
        <v>0</v>
      </c>
      <c r="M24" s="95">
        <v>0</v>
      </c>
      <c r="N24" s="95">
        <v>0</v>
      </c>
      <c r="O24" s="65">
        <f>SUM(C24:N24)</f>
        <v>0</v>
      </c>
    </row>
    <row r="25" spans="2:15" ht="16.5" x14ac:dyDescent="0.35">
      <c r="B25" s="76" t="s">
        <v>46</v>
      </c>
      <c r="C25" s="96">
        <v>0</v>
      </c>
      <c r="D25" s="96">
        <v>0</v>
      </c>
      <c r="E25" s="96">
        <v>0</v>
      </c>
      <c r="F25" s="96">
        <v>0</v>
      </c>
      <c r="G25" s="95">
        <v>0</v>
      </c>
      <c r="H25" s="96">
        <v>0</v>
      </c>
      <c r="I25" s="96">
        <v>0</v>
      </c>
      <c r="J25" s="96">
        <v>0</v>
      </c>
      <c r="K25" s="96">
        <v>0</v>
      </c>
      <c r="L25" s="96">
        <v>0</v>
      </c>
      <c r="M25" s="96">
        <v>0</v>
      </c>
      <c r="N25" s="96">
        <v>0</v>
      </c>
      <c r="O25" s="65">
        <f t="shared" ref="O25:O42" si="5">SUM(C25:N25)</f>
        <v>0</v>
      </c>
    </row>
    <row r="26" spans="2:15" ht="16.5" x14ac:dyDescent="0.35">
      <c r="B26" s="76" t="s">
        <v>47</v>
      </c>
      <c r="C26" s="96">
        <v>0</v>
      </c>
      <c r="D26" s="96">
        <v>0</v>
      </c>
      <c r="E26" s="96">
        <v>0</v>
      </c>
      <c r="F26" s="96">
        <v>0</v>
      </c>
      <c r="G26" s="95">
        <v>0</v>
      </c>
      <c r="H26" s="96">
        <v>0</v>
      </c>
      <c r="I26" s="96">
        <v>0</v>
      </c>
      <c r="J26" s="96">
        <v>0</v>
      </c>
      <c r="K26" s="96">
        <v>0</v>
      </c>
      <c r="L26" s="96">
        <v>0</v>
      </c>
      <c r="M26" s="96">
        <v>0</v>
      </c>
      <c r="N26" s="96">
        <v>0</v>
      </c>
      <c r="O26" s="65">
        <f t="shared" si="5"/>
        <v>0</v>
      </c>
    </row>
    <row r="27" spans="2:15" ht="16.5" x14ac:dyDescent="0.35">
      <c r="B27" s="76" t="s">
        <v>48</v>
      </c>
      <c r="C27" s="96">
        <v>0</v>
      </c>
      <c r="D27" s="96">
        <v>0</v>
      </c>
      <c r="E27" s="96">
        <v>0</v>
      </c>
      <c r="F27" s="96">
        <v>0</v>
      </c>
      <c r="G27" s="95">
        <v>0</v>
      </c>
      <c r="H27" s="96">
        <v>0</v>
      </c>
      <c r="I27" s="96">
        <v>0</v>
      </c>
      <c r="J27" s="96">
        <v>0</v>
      </c>
      <c r="K27" s="96">
        <v>0</v>
      </c>
      <c r="L27" s="96">
        <v>0</v>
      </c>
      <c r="M27" s="96">
        <v>0</v>
      </c>
      <c r="N27" s="96">
        <v>0</v>
      </c>
      <c r="O27" s="65">
        <f t="shared" si="5"/>
        <v>0</v>
      </c>
    </row>
    <row r="28" spans="2:15" ht="16.5" x14ac:dyDescent="0.35">
      <c r="B28" s="76" t="s">
        <v>49</v>
      </c>
      <c r="C28" s="96">
        <v>0</v>
      </c>
      <c r="D28" s="96">
        <v>0</v>
      </c>
      <c r="E28" s="96">
        <v>0</v>
      </c>
      <c r="F28" s="96">
        <v>0</v>
      </c>
      <c r="G28" s="95">
        <v>0</v>
      </c>
      <c r="H28" s="96">
        <v>0</v>
      </c>
      <c r="I28" s="96">
        <v>0</v>
      </c>
      <c r="J28" s="96">
        <v>0</v>
      </c>
      <c r="K28" s="96">
        <v>0</v>
      </c>
      <c r="L28" s="96">
        <v>0</v>
      </c>
      <c r="M28" s="96">
        <v>0</v>
      </c>
      <c r="N28" s="96">
        <v>0</v>
      </c>
      <c r="O28" s="65">
        <f t="shared" si="5"/>
        <v>0</v>
      </c>
    </row>
    <row r="29" spans="2:15" ht="16.5" x14ac:dyDescent="0.35">
      <c r="B29" s="76" t="s">
        <v>50</v>
      </c>
      <c r="C29" s="96">
        <v>0</v>
      </c>
      <c r="D29" s="96">
        <v>0</v>
      </c>
      <c r="E29" s="96">
        <v>0</v>
      </c>
      <c r="F29" s="96">
        <v>0</v>
      </c>
      <c r="G29" s="95">
        <v>0</v>
      </c>
      <c r="H29" s="96">
        <v>0</v>
      </c>
      <c r="I29" s="96">
        <v>0</v>
      </c>
      <c r="J29" s="96">
        <v>0</v>
      </c>
      <c r="K29" s="96">
        <v>0</v>
      </c>
      <c r="L29" s="96">
        <v>0</v>
      </c>
      <c r="M29" s="96">
        <v>0</v>
      </c>
      <c r="N29" s="96">
        <v>0</v>
      </c>
      <c r="O29" s="65">
        <f t="shared" si="5"/>
        <v>0</v>
      </c>
    </row>
    <row r="30" spans="2:15" ht="16.5" x14ac:dyDescent="0.35">
      <c r="B30" s="76" t="s">
        <v>51</v>
      </c>
      <c r="C30" s="96">
        <v>0</v>
      </c>
      <c r="D30" s="96">
        <v>0</v>
      </c>
      <c r="E30" s="96">
        <v>0</v>
      </c>
      <c r="F30" s="96">
        <v>0</v>
      </c>
      <c r="G30" s="95">
        <v>0</v>
      </c>
      <c r="H30" s="96">
        <v>0</v>
      </c>
      <c r="I30" s="96">
        <v>0</v>
      </c>
      <c r="J30" s="96">
        <v>0</v>
      </c>
      <c r="K30" s="96">
        <v>0</v>
      </c>
      <c r="L30" s="96">
        <v>0</v>
      </c>
      <c r="M30" s="96">
        <v>0</v>
      </c>
      <c r="N30" s="96">
        <v>0</v>
      </c>
      <c r="O30" s="65">
        <f t="shared" si="5"/>
        <v>0</v>
      </c>
    </row>
    <row r="31" spans="2:15" ht="16.5" x14ac:dyDescent="0.35">
      <c r="B31" s="76" t="s">
        <v>52</v>
      </c>
      <c r="C31" s="96">
        <v>0</v>
      </c>
      <c r="D31" s="96">
        <v>0</v>
      </c>
      <c r="E31" s="96">
        <v>0</v>
      </c>
      <c r="F31" s="96">
        <v>0</v>
      </c>
      <c r="G31" s="95">
        <v>0</v>
      </c>
      <c r="H31" s="96">
        <v>0</v>
      </c>
      <c r="I31" s="96">
        <v>0</v>
      </c>
      <c r="J31" s="96">
        <v>0</v>
      </c>
      <c r="K31" s="96">
        <v>0</v>
      </c>
      <c r="L31" s="96">
        <v>0</v>
      </c>
      <c r="M31" s="96">
        <v>0</v>
      </c>
      <c r="N31" s="96">
        <v>0</v>
      </c>
      <c r="O31" s="65">
        <f t="shared" si="5"/>
        <v>0</v>
      </c>
    </row>
    <row r="32" spans="2:15" ht="16.5" x14ac:dyDescent="0.35">
      <c r="B32" s="76" t="s">
        <v>53</v>
      </c>
      <c r="C32" s="96">
        <v>0</v>
      </c>
      <c r="D32" s="96">
        <v>0</v>
      </c>
      <c r="E32" s="96">
        <v>0</v>
      </c>
      <c r="F32" s="96">
        <v>0</v>
      </c>
      <c r="G32" s="95">
        <v>0</v>
      </c>
      <c r="H32" s="96">
        <v>0</v>
      </c>
      <c r="I32" s="96">
        <v>0</v>
      </c>
      <c r="J32" s="96">
        <v>0</v>
      </c>
      <c r="K32" s="96">
        <v>0</v>
      </c>
      <c r="L32" s="96">
        <v>0</v>
      </c>
      <c r="M32" s="96">
        <v>0</v>
      </c>
      <c r="N32" s="96">
        <v>0</v>
      </c>
      <c r="O32" s="65">
        <f t="shared" si="5"/>
        <v>0</v>
      </c>
    </row>
    <row r="33" spans="2:15" ht="16.5" x14ac:dyDescent="0.35">
      <c r="B33" s="76" t="s">
        <v>54</v>
      </c>
      <c r="C33" s="96">
        <v>0</v>
      </c>
      <c r="D33" s="96">
        <v>0</v>
      </c>
      <c r="E33" s="96">
        <v>0</v>
      </c>
      <c r="F33" s="96">
        <v>0</v>
      </c>
      <c r="G33" s="95">
        <v>0</v>
      </c>
      <c r="H33" s="96">
        <v>0</v>
      </c>
      <c r="I33" s="96">
        <v>0</v>
      </c>
      <c r="J33" s="96">
        <v>0</v>
      </c>
      <c r="K33" s="96">
        <v>0</v>
      </c>
      <c r="L33" s="96">
        <v>0</v>
      </c>
      <c r="M33" s="96">
        <v>0</v>
      </c>
      <c r="N33" s="96">
        <v>0</v>
      </c>
      <c r="O33" s="65">
        <f t="shared" si="5"/>
        <v>0</v>
      </c>
    </row>
    <row r="34" spans="2:15" ht="16.5" x14ac:dyDescent="0.35">
      <c r="B34" s="76" t="s">
        <v>55</v>
      </c>
      <c r="C34" s="96">
        <v>0</v>
      </c>
      <c r="D34" s="96">
        <v>0</v>
      </c>
      <c r="E34" s="96">
        <v>0</v>
      </c>
      <c r="F34" s="96">
        <v>0</v>
      </c>
      <c r="G34" s="95">
        <v>0</v>
      </c>
      <c r="H34" s="96">
        <v>0</v>
      </c>
      <c r="I34" s="96">
        <v>0</v>
      </c>
      <c r="J34" s="96">
        <v>0</v>
      </c>
      <c r="K34" s="96">
        <v>0</v>
      </c>
      <c r="L34" s="96">
        <v>0</v>
      </c>
      <c r="M34" s="96">
        <v>0</v>
      </c>
      <c r="N34" s="96">
        <v>0</v>
      </c>
      <c r="O34" s="65">
        <f t="shared" si="5"/>
        <v>0</v>
      </c>
    </row>
    <row r="35" spans="2:15" ht="16.5" x14ac:dyDescent="0.35">
      <c r="B35" s="76" t="s">
        <v>56</v>
      </c>
      <c r="C35" s="96">
        <v>0</v>
      </c>
      <c r="D35" s="96">
        <v>0</v>
      </c>
      <c r="E35" s="96">
        <v>0</v>
      </c>
      <c r="F35" s="96">
        <v>0</v>
      </c>
      <c r="G35" s="95">
        <v>0</v>
      </c>
      <c r="H35" s="96">
        <v>0</v>
      </c>
      <c r="I35" s="96">
        <v>0</v>
      </c>
      <c r="J35" s="96">
        <v>0</v>
      </c>
      <c r="K35" s="96">
        <v>0</v>
      </c>
      <c r="L35" s="96">
        <v>0</v>
      </c>
      <c r="M35" s="96">
        <v>0</v>
      </c>
      <c r="N35" s="96">
        <v>0</v>
      </c>
      <c r="O35" s="65">
        <f t="shared" si="5"/>
        <v>0</v>
      </c>
    </row>
    <row r="36" spans="2:15" ht="16.5" x14ac:dyDescent="0.35">
      <c r="B36" s="76" t="s">
        <v>57</v>
      </c>
      <c r="C36" s="96">
        <v>0</v>
      </c>
      <c r="D36" s="96">
        <v>0</v>
      </c>
      <c r="E36" s="96">
        <v>0</v>
      </c>
      <c r="F36" s="96">
        <v>0</v>
      </c>
      <c r="G36" s="95">
        <v>0</v>
      </c>
      <c r="H36" s="96">
        <v>0</v>
      </c>
      <c r="I36" s="96">
        <v>0</v>
      </c>
      <c r="J36" s="96">
        <v>0</v>
      </c>
      <c r="K36" s="96">
        <v>0</v>
      </c>
      <c r="L36" s="96">
        <v>0</v>
      </c>
      <c r="M36" s="96">
        <v>0</v>
      </c>
      <c r="N36" s="96">
        <v>0</v>
      </c>
      <c r="O36" s="65">
        <f t="shared" si="5"/>
        <v>0</v>
      </c>
    </row>
    <row r="37" spans="2:15" ht="16.5" x14ac:dyDescent="0.35">
      <c r="B37" s="76" t="s">
        <v>58</v>
      </c>
      <c r="C37" s="96">
        <v>0</v>
      </c>
      <c r="D37" s="96">
        <v>0</v>
      </c>
      <c r="E37" s="96">
        <v>0</v>
      </c>
      <c r="F37" s="96">
        <v>0</v>
      </c>
      <c r="G37" s="95">
        <v>0</v>
      </c>
      <c r="H37" s="96">
        <v>0</v>
      </c>
      <c r="I37" s="96">
        <v>0</v>
      </c>
      <c r="J37" s="96">
        <v>0</v>
      </c>
      <c r="K37" s="96">
        <v>0</v>
      </c>
      <c r="L37" s="96">
        <v>0</v>
      </c>
      <c r="M37" s="96">
        <v>0</v>
      </c>
      <c r="N37" s="96">
        <v>0</v>
      </c>
      <c r="O37" s="65">
        <f t="shared" si="5"/>
        <v>0</v>
      </c>
    </row>
    <row r="38" spans="2:15" ht="16.5" x14ac:dyDescent="0.35">
      <c r="B38" s="76" t="s">
        <v>59</v>
      </c>
      <c r="C38" s="96">
        <v>0</v>
      </c>
      <c r="D38" s="96">
        <v>0</v>
      </c>
      <c r="E38" s="96">
        <v>0</v>
      </c>
      <c r="F38" s="96">
        <v>0</v>
      </c>
      <c r="G38" s="95">
        <v>0</v>
      </c>
      <c r="H38" s="96">
        <v>0</v>
      </c>
      <c r="I38" s="96">
        <v>0</v>
      </c>
      <c r="J38" s="96">
        <v>0</v>
      </c>
      <c r="K38" s="96">
        <v>0</v>
      </c>
      <c r="L38" s="96">
        <v>0</v>
      </c>
      <c r="M38" s="96">
        <v>0</v>
      </c>
      <c r="N38" s="96">
        <v>0</v>
      </c>
      <c r="O38" s="65">
        <f t="shared" si="5"/>
        <v>0</v>
      </c>
    </row>
    <row r="39" spans="2:15" ht="16.5" x14ac:dyDescent="0.35">
      <c r="B39" s="77" t="s">
        <v>7</v>
      </c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65">
        <f t="shared" si="5"/>
        <v>0</v>
      </c>
    </row>
    <row r="40" spans="2:15" ht="17.25" thickBot="1" x14ac:dyDescent="0.4">
      <c r="B40" s="78" t="s">
        <v>8</v>
      </c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65">
        <f t="shared" si="5"/>
        <v>0</v>
      </c>
    </row>
    <row r="41" spans="2:15" ht="17.25" thickBot="1" x14ac:dyDescent="0.4">
      <c r="B41" s="79" t="s">
        <v>9</v>
      </c>
      <c r="C41" s="59">
        <f>SUM(C24:C40)</f>
        <v>0</v>
      </c>
      <c r="D41" s="2">
        <f t="shared" ref="D41:N41" si="6">SUM(D24:D40)</f>
        <v>0</v>
      </c>
      <c r="E41" s="2">
        <f t="shared" si="6"/>
        <v>0</v>
      </c>
      <c r="F41" s="2">
        <f t="shared" si="6"/>
        <v>0</v>
      </c>
      <c r="G41" s="2">
        <f t="shared" si="6"/>
        <v>0</v>
      </c>
      <c r="H41" s="2">
        <f t="shared" si="6"/>
        <v>0</v>
      </c>
      <c r="I41" s="2">
        <f t="shared" si="6"/>
        <v>0</v>
      </c>
      <c r="J41" s="2">
        <f t="shared" si="6"/>
        <v>0</v>
      </c>
      <c r="K41" s="2">
        <f t="shared" si="6"/>
        <v>0</v>
      </c>
      <c r="L41" s="2">
        <f t="shared" si="6"/>
        <v>0</v>
      </c>
      <c r="M41" s="2">
        <f t="shared" si="6"/>
        <v>0</v>
      </c>
      <c r="N41" s="2">
        <f t="shared" si="6"/>
        <v>0</v>
      </c>
      <c r="O41" s="2">
        <f t="shared" si="5"/>
        <v>0</v>
      </c>
    </row>
    <row r="42" spans="2:15" ht="17.25" thickBot="1" x14ac:dyDescent="0.4">
      <c r="B42" s="80" t="s">
        <v>10</v>
      </c>
      <c r="C42" s="70">
        <f>C21-C22-C41</f>
        <v>0</v>
      </c>
      <c r="D42" s="71">
        <f t="shared" ref="D42:N42" si="7">+D21-D22-D41</f>
        <v>0</v>
      </c>
      <c r="E42" s="71">
        <f t="shared" si="7"/>
        <v>0</v>
      </c>
      <c r="F42" s="71">
        <f t="shared" si="7"/>
        <v>0</v>
      </c>
      <c r="G42" s="71">
        <f t="shared" si="7"/>
        <v>0</v>
      </c>
      <c r="H42" s="71">
        <f t="shared" si="7"/>
        <v>0</v>
      </c>
      <c r="I42" s="71">
        <f t="shared" si="7"/>
        <v>0</v>
      </c>
      <c r="J42" s="71">
        <f t="shared" si="7"/>
        <v>0</v>
      </c>
      <c r="K42" s="71">
        <f t="shared" si="7"/>
        <v>0</v>
      </c>
      <c r="L42" s="71">
        <f t="shared" si="7"/>
        <v>0</v>
      </c>
      <c r="M42" s="71">
        <f t="shared" si="7"/>
        <v>0</v>
      </c>
      <c r="N42" s="71">
        <f t="shared" si="7"/>
        <v>0</v>
      </c>
      <c r="O42" s="71">
        <f t="shared" si="5"/>
        <v>0</v>
      </c>
    </row>
    <row r="43" spans="2:15" ht="17.25" thickBot="1" x14ac:dyDescent="0.4">
      <c r="B43" s="61" t="s">
        <v>11</v>
      </c>
      <c r="C43" s="66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73"/>
    </row>
    <row r="44" spans="2:15" ht="16.5" x14ac:dyDescent="0.35">
      <c r="B44" s="81" t="s">
        <v>12</v>
      </c>
      <c r="C44" s="95">
        <v>0</v>
      </c>
      <c r="D44" s="95">
        <v>0</v>
      </c>
      <c r="E44" s="95">
        <v>0</v>
      </c>
      <c r="F44" s="95">
        <v>0</v>
      </c>
      <c r="G44" s="95">
        <v>0</v>
      </c>
      <c r="H44" s="95">
        <v>0</v>
      </c>
      <c r="I44" s="95">
        <v>0</v>
      </c>
      <c r="J44" s="95">
        <v>0</v>
      </c>
      <c r="K44" s="95">
        <v>0</v>
      </c>
      <c r="L44" s="95">
        <v>0</v>
      </c>
      <c r="M44" s="95">
        <v>0</v>
      </c>
      <c r="N44" s="95">
        <v>0</v>
      </c>
      <c r="O44" s="65">
        <f>SUM(C44:N44)</f>
        <v>0</v>
      </c>
    </row>
    <row r="45" spans="2:15" ht="16.5" x14ac:dyDescent="0.35">
      <c r="B45" s="82" t="s">
        <v>13</v>
      </c>
      <c r="C45" s="95">
        <v>0</v>
      </c>
      <c r="D45" s="95">
        <v>0</v>
      </c>
      <c r="E45" s="95">
        <v>0</v>
      </c>
      <c r="F45" s="95">
        <v>0</v>
      </c>
      <c r="G45" s="95">
        <v>0</v>
      </c>
      <c r="H45" s="95">
        <v>0</v>
      </c>
      <c r="I45" s="95">
        <v>0</v>
      </c>
      <c r="J45" s="95">
        <v>0</v>
      </c>
      <c r="K45" s="95">
        <v>0</v>
      </c>
      <c r="L45" s="95">
        <v>0</v>
      </c>
      <c r="M45" s="95">
        <v>0</v>
      </c>
      <c r="N45" s="95">
        <v>0</v>
      </c>
      <c r="O45" s="65">
        <f t="shared" ref="O45:O53" si="8">SUM(C45:N45)</f>
        <v>0</v>
      </c>
    </row>
    <row r="46" spans="2:15" ht="16.5" x14ac:dyDescent="0.35">
      <c r="B46" s="82" t="s">
        <v>14</v>
      </c>
      <c r="C46" s="95">
        <v>0</v>
      </c>
      <c r="D46" s="95">
        <v>0</v>
      </c>
      <c r="E46" s="95">
        <v>0</v>
      </c>
      <c r="F46" s="95">
        <v>0</v>
      </c>
      <c r="G46" s="95">
        <v>0</v>
      </c>
      <c r="H46" s="95">
        <v>0</v>
      </c>
      <c r="I46" s="95">
        <v>0</v>
      </c>
      <c r="J46" s="95">
        <v>0</v>
      </c>
      <c r="K46" s="95">
        <v>0</v>
      </c>
      <c r="L46" s="95">
        <v>0</v>
      </c>
      <c r="M46" s="95">
        <v>0</v>
      </c>
      <c r="N46" s="95">
        <v>0</v>
      </c>
      <c r="O46" s="65">
        <f t="shared" si="8"/>
        <v>0</v>
      </c>
    </row>
    <row r="47" spans="2:15" ht="16.5" x14ac:dyDescent="0.35">
      <c r="B47" s="83" t="s">
        <v>15</v>
      </c>
      <c r="C47" s="95">
        <v>0</v>
      </c>
      <c r="D47" s="95">
        <v>0</v>
      </c>
      <c r="E47" s="95">
        <v>0</v>
      </c>
      <c r="F47" s="95">
        <v>0</v>
      </c>
      <c r="G47" s="95">
        <v>0</v>
      </c>
      <c r="H47" s="95">
        <v>0</v>
      </c>
      <c r="I47" s="95">
        <v>0</v>
      </c>
      <c r="J47" s="95">
        <v>0</v>
      </c>
      <c r="K47" s="95">
        <v>0</v>
      </c>
      <c r="L47" s="95">
        <v>0</v>
      </c>
      <c r="M47" s="95">
        <v>0</v>
      </c>
      <c r="N47" s="95">
        <v>0</v>
      </c>
      <c r="O47" s="65">
        <f t="shared" si="8"/>
        <v>0</v>
      </c>
    </row>
    <row r="48" spans="2:15" ht="16.5" x14ac:dyDescent="0.35">
      <c r="B48" s="83" t="s">
        <v>16</v>
      </c>
      <c r="C48" s="95">
        <v>0</v>
      </c>
      <c r="D48" s="95">
        <v>0</v>
      </c>
      <c r="E48" s="95">
        <v>0</v>
      </c>
      <c r="F48" s="95">
        <v>0</v>
      </c>
      <c r="G48" s="95">
        <v>0</v>
      </c>
      <c r="H48" s="95">
        <v>0</v>
      </c>
      <c r="I48" s="95">
        <v>0</v>
      </c>
      <c r="J48" s="95">
        <v>0</v>
      </c>
      <c r="K48" s="95">
        <v>0</v>
      </c>
      <c r="L48" s="95">
        <v>0</v>
      </c>
      <c r="M48" s="95">
        <v>0</v>
      </c>
      <c r="N48" s="95">
        <v>0</v>
      </c>
      <c r="O48" s="65">
        <f t="shared" si="8"/>
        <v>0</v>
      </c>
    </row>
    <row r="49" spans="2:15" ht="16.5" x14ac:dyDescent="0.35">
      <c r="B49" s="83" t="s">
        <v>17</v>
      </c>
      <c r="C49" s="95">
        <v>0</v>
      </c>
      <c r="D49" s="95">
        <v>0</v>
      </c>
      <c r="E49" s="95">
        <v>0</v>
      </c>
      <c r="F49" s="95">
        <v>0</v>
      </c>
      <c r="G49" s="95">
        <v>0</v>
      </c>
      <c r="H49" s="95">
        <v>0</v>
      </c>
      <c r="I49" s="95">
        <v>0</v>
      </c>
      <c r="J49" s="95">
        <v>0</v>
      </c>
      <c r="K49" s="95">
        <v>0</v>
      </c>
      <c r="L49" s="95">
        <v>0</v>
      </c>
      <c r="M49" s="95">
        <v>0</v>
      </c>
      <c r="N49" s="95">
        <v>0</v>
      </c>
      <c r="O49" s="65">
        <f t="shared" si="8"/>
        <v>0</v>
      </c>
    </row>
    <row r="50" spans="2:15" ht="16.5" x14ac:dyDescent="0.35">
      <c r="B50" s="83" t="s">
        <v>18</v>
      </c>
      <c r="C50" s="95">
        <v>0</v>
      </c>
      <c r="D50" s="95">
        <v>0</v>
      </c>
      <c r="E50" s="95">
        <v>0</v>
      </c>
      <c r="F50" s="95">
        <v>0</v>
      </c>
      <c r="G50" s="95">
        <v>0</v>
      </c>
      <c r="H50" s="95">
        <v>0</v>
      </c>
      <c r="I50" s="95">
        <v>0</v>
      </c>
      <c r="J50" s="95">
        <v>0</v>
      </c>
      <c r="K50" s="95">
        <v>0</v>
      </c>
      <c r="L50" s="95">
        <v>0</v>
      </c>
      <c r="M50" s="95">
        <v>0</v>
      </c>
      <c r="N50" s="95">
        <v>0</v>
      </c>
      <c r="O50" s="65">
        <f t="shared" si="8"/>
        <v>0</v>
      </c>
    </row>
    <row r="51" spans="2:15" ht="16.5" x14ac:dyDescent="0.35">
      <c r="B51" s="83" t="s">
        <v>19</v>
      </c>
      <c r="C51" s="95">
        <v>0</v>
      </c>
      <c r="D51" s="95">
        <v>0</v>
      </c>
      <c r="E51" s="95">
        <v>0</v>
      </c>
      <c r="F51" s="95">
        <v>0</v>
      </c>
      <c r="G51" s="95">
        <v>0</v>
      </c>
      <c r="H51" s="95">
        <v>0</v>
      </c>
      <c r="I51" s="95">
        <v>0</v>
      </c>
      <c r="J51" s="95">
        <v>0</v>
      </c>
      <c r="K51" s="95">
        <v>0</v>
      </c>
      <c r="L51" s="95">
        <v>0</v>
      </c>
      <c r="M51" s="95">
        <v>0</v>
      </c>
      <c r="N51" s="95">
        <v>0</v>
      </c>
      <c r="O51" s="65">
        <f t="shared" si="8"/>
        <v>0</v>
      </c>
    </row>
    <row r="52" spans="2:15" ht="16.5" x14ac:dyDescent="0.35">
      <c r="B52" s="83" t="s">
        <v>20</v>
      </c>
      <c r="C52" s="95">
        <v>0</v>
      </c>
      <c r="D52" s="95">
        <v>0</v>
      </c>
      <c r="E52" s="95">
        <v>0</v>
      </c>
      <c r="F52" s="95">
        <v>0</v>
      </c>
      <c r="G52" s="95">
        <v>0</v>
      </c>
      <c r="H52" s="95">
        <v>0</v>
      </c>
      <c r="I52" s="95">
        <v>0</v>
      </c>
      <c r="J52" s="95">
        <v>0</v>
      </c>
      <c r="K52" s="95">
        <v>0</v>
      </c>
      <c r="L52" s="95">
        <v>0</v>
      </c>
      <c r="M52" s="95">
        <v>0</v>
      </c>
      <c r="N52" s="95">
        <v>0</v>
      </c>
      <c r="O52" s="65">
        <f t="shared" si="8"/>
        <v>0</v>
      </c>
    </row>
    <row r="53" spans="2:15" ht="17.25" thickBot="1" x14ac:dyDescent="0.4">
      <c r="B53" s="84" t="s">
        <v>21</v>
      </c>
      <c r="C53" s="95">
        <v>0</v>
      </c>
      <c r="D53" s="95">
        <v>0</v>
      </c>
      <c r="E53" s="95">
        <v>0</v>
      </c>
      <c r="F53" s="95">
        <v>0</v>
      </c>
      <c r="G53" s="95">
        <v>0</v>
      </c>
      <c r="H53" s="95">
        <v>0</v>
      </c>
      <c r="I53" s="95">
        <v>0</v>
      </c>
      <c r="J53" s="95">
        <v>0</v>
      </c>
      <c r="K53" s="95">
        <v>0</v>
      </c>
      <c r="L53" s="95">
        <v>0</v>
      </c>
      <c r="M53" s="95">
        <v>0</v>
      </c>
      <c r="N53" s="95">
        <v>0</v>
      </c>
      <c r="O53" s="65">
        <f t="shared" si="8"/>
        <v>0</v>
      </c>
    </row>
    <row r="54" spans="2:15" ht="17.25" thickBot="1" x14ac:dyDescent="0.4">
      <c r="B54" s="79" t="s">
        <v>22</v>
      </c>
      <c r="C54" s="60">
        <f>SUM(C44:C53)</f>
        <v>0</v>
      </c>
      <c r="D54" s="1">
        <f t="shared" ref="D54:N54" si="9">SUM(D44:D53)</f>
        <v>0</v>
      </c>
      <c r="E54" s="1">
        <f t="shared" si="9"/>
        <v>0</v>
      </c>
      <c r="F54" s="1">
        <f t="shared" si="9"/>
        <v>0</v>
      </c>
      <c r="G54" s="1">
        <f t="shared" si="9"/>
        <v>0</v>
      </c>
      <c r="H54" s="1">
        <f t="shared" si="9"/>
        <v>0</v>
      </c>
      <c r="I54" s="1">
        <f t="shared" si="9"/>
        <v>0</v>
      </c>
      <c r="J54" s="1">
        <f t="shared" si="9"/>
        <v>0</v>
      </c>
      <c r="K54" s="1">
        <f t="shared" si="9"/>
        <v>0</v>
      </c>
      <c r="L54" s="1">
        <f t="shared" si="9"/>
        <v>0</v>
      </c>
      <c r="M54" s="1">
        <f t="shared" si="9"/>
        <v>0</v>
      </c>
      <c r="N54" s="1">
        <f t="shared" si="9"/>
        <v>0</v>
      </c>
      <c r="O54" s="2">
        <f t="shared" ref="O54:O56" si="10">SUM(C54:N54)</f>
        <v>0</v>
      </c>
    </row>
    <row r="55" spans="2:15" ht="17.25" thickBot="1" x14ac:dyDescent="0.4">
      <c r="B55" s="61" t="s">
        <v>23</v>
      </c>
      <c r="C55" s="59">
        <f t="shared" ref="C55:N55" si="11">C21-C22-C41-C54</f>
        <v>0</v>
      </c>
      <c r="D55" s="2">
        <f t="shared" si="11"/>
        <v>0</v>
      </c>
      <c r="E55" s="2">
        <f t="shared" si="11"/>
        <v>0</v>
      </c>
      <c r="F55" s="2">
        <f t="shared" si="11"/>
        <v>0</v>
      </c>
      <c r="G55" s="2">
        <f t="shared" si="11"/>
        <v>0</v>
      </c>
      <c r="H55" s="2">
        <f t="shared" si="11"/>
        <v>0</v>
      </c>
      <c r="I55" s="2">
        <f t="shared" si="11"/>
        <v>0</v>
      </c>
      <c r="J55" s="2">
        <f t="shared" si="11"/>
        <v>0</v>
      </c>
      <c r="K55" s="2">
        <f t="shared" si="11"/>
        <v>0</v>
      </c>
      <c r="L55" s="2">
        <f t="shared" si="11"/>
        <v>0</v>
      </c>
      <c r="M55" s="2">
        <f t="shared" si="11"/>
        <v>0</v>
      </c>
      <c r="N55" s="2">
        <f t="shared" si="11"/>
        <v>0</v>
      </c>
      <c r="O55" s="2">
        <f t="shared" si="10"/>
        <v>0</v>
      </c>
    </row>
    <row r="56" spans="2:15" ht="17.25" thickBot="1" x14ac:dyDescent="0.4">
      <c r="B56" s="90" t="s">
        <v>24</v>
      </c>
      <c r="C56" s="91">
        <v>0</v>
      </c>
      <c r="D56" s="92">
        <v>0</v>
      </c>
      <c r="E56" s="92">
        <v>0</v>
      </c>
      <c r="F56" s="92">
        <v>0</v>
      </c>
      <c r="G56" s="92">
        <v>0</v>
      </c>
      <c r="H56" s="92">
        <v>0</v>
      </c>
      <c r="I56" s="92">
        <v>0</v>
      </c>
      <c r="J56" s="92">
        <v>0</v>
      </c>
      <c r="K56" s="92">
        <v>0</v>
      </c>
      <c r="L56" s="92">
        <v>0</v>
      </c>
      <c r="M56" s="92">
        <v>0</v>
      </c>
      <c r="N56" s="92">
        <v>0</v>
      </c>
      <c r="O56" s="71">
        <f t="shared" si="10"/>
        <v>0</v>
      </c>
    </row>
    <row r="57" spans="2:15" ht="17.25" thickBot="1" x14ac:dyDescent="0.4">
      <c r="B57" s="85" t="s">
        <v>25</v>
      </c>
      <c r="C57" s="93">
        <f t="shared" ref="C57:N57" si="12">C55-C56</f>
        <v>0</v>
      </c>
      <c r="D57" s="94">
        <f t="shared" si="12"/>
        <v>0</v>
      </c>
      <c r="E57" s="94">
        <f t="shared" si="12"/>
        <v>0</v>
      </c>
      <c r="F57" s="94">
        <f t="shared" si="12"/>
        <v>0</v>
      </c>
      <c r="G57" s="94">
        <f t="shared" si="12"/>
        <v>0</v>
      </c>
      <c r="H57" s="94">
        <f t="shared" si="12"/>
        <v>0</v>
      </c>
      <c r="I57" s="94">
        <f t="shared" si="12"/>
        <v>0</v>
      </c>
      <c r="J57" s="94">
        <f t="shared" si="12"/>
        <v>0</v>
      </c>
      <c r="K57" s="94">
        <f t="shared" si="12"/>
        <v>0</v>
      </c>
      <c r="L57" s="94">
        <f t="shared" si="12"/>
        <v>0</v>
      </c>
      <c r="M57" s="94">
        <f t="shared" si="12"/>
        <v>0</v>
      </c>
      <c r="N57" s="94">
        <f t="shared" si="12"/>
        <v>0</v>
      </c>
      <c r="O57" s="72">
        <f>SUM(C57:N57)</f>
        <v>0</v>
      </c>
    </row>
  </sheetData>
  <conditionalFormatting sqref="C56:N56">
    <cfRule type="containsBlanks" dxfId="0" priority="1">
      <formula>LEN(TRIM(C56))=0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C95E3-106D-47E1-ADF5-C2765B38DE05}">
  <dimension ref="A1:P42"/>
  <sheetViews>
    <sheetView workbookViewId="0">
      <selection activeCell="A2" sqref="A2"/>
    </sheetView>
  </sheetViews>
  <sheetFormatPr defaultRowHeight="15" x14ac:dyDescent="0.25"/>
  <cols>
    <col min="1" max="1" width="43.28515625" customWidth="1"/>
    <col min="2" max="2" width="12.7109375" customWidth="1"/>
    <col min="3" max="3" width="13.140625" customWidth="1"/>
    <col min="4" max="4" width="13.42578125" customWidth="1"/>
    <col min="5" max="5" width="13.5703125" customWidth="1"/>
    <col min="6" max="6" width="12.5703125" customWidth="1"/>
    <col min="7" max="7" width="13.5703125" customWidth="1"/>
    <col min="8" max="8" width="12.85546875" customWidth="1"/>
    <col min="9" max="9" width="13.5703125" customWidth="1"/>
    <col min="10" max="10" width="13.85546875" customWidth="1"/>
    <col min="11" max="11" width="13.28515625" customWidth="1"/>
    <col min="12" max="12" width="14.5703125" customWidth="1"/>
    <col min="13" max="13" width="14.7109375" customWidth="1"/>
    <col min="14" max="15" width="15.5703125" customWidth="1"/>
  </cols>
  <sheetData>
    <row r="1" spans="1:16" x14ac:dyDescent="0.25">
      <c r="B1" s="39" t="s">
        <v>111</v>
      </c>
      <c r="C1" s="39"/>
      <c r="D1" s="39"/>
    </row>
    <row r="3" spans="1:16" ht="27" thickBot="1" x14ac:dyDescent="0.3">
      <c r="A3" s="3"/>
      <c r="B3" s="13" t="s">
        <v>61</v>
      </c>
      <c r="C3" s="14" t="s">
        <v>62</v>
      </c>
      <c r="D3" s="14" t="s">
        <v>63</v>
      </c>
      <c r="E3" s="14" t="s">
        <v>64</v>
      </c>
      <c r="F3" s="14" t="s">
        <v>65</v>
      </c>
      <c r="G3" s="14" t="s">
        <v>66</v>
      </c>
      <c r="H3" s="14" t="s">
        <v>67</v>
      </c>
      <c r="I3" s="14" t="s">
        <v>68</v>
      </c>
      <c r="J3" s="14" t="s">
        <v>69</v>
      </c>
      <c r="K3" s="14" t="s">
        <v>70</v>
      </c>
      <c r="L3" s="14" t="s">
        <v>71</v>
      </c>
      <c r="M3" s="14" t="s">
        <v>72</v>
      </c>
      <c r="N3" s="14" t="s">
        <v>73</v>
      </c>
      <c r="O3" s="15" t="s">
        <v>74</v>
      </c>
      <c r="P3" s="12"/>
    </row>
    <row r="4" spans="1:16" ht="15.75" thickBot="1" x14ac:dyDescent="0.3">
      <c r="A4" s="19" t="s">
        <v>75</v>
      </c>
      <c r="B4" s="4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6" x14ac:dyDescent="0.25">
      <c r="A5" s="18" t="s">
        <v>106</v>
      </c>
      <c r="B5" s="30">
        <v>0</v>
      </c>
      <c r="C5" s="31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L5" s="31">
        <v>0</v>
      </c>
      <c r="M5" s="31">
        <v>0</v>
      </c>
      <c r="N5" s="31">
        <v>0</v>
      </c>
      <c r="O5" s="32">
        <f>+SUM(B5+C5+D5+E5+F5+G5+H5+I5+J5+K5+L5+M5+N5)</f>
        <v>0</v>
      </c>
    </row>
    <row r="6" spans="1:16" x14ac:dyDescent="0.25">
      <c r="A6" s="16" t="s">
        <v>107</v>
      </c>
      <c r="B6" s="30">
        <v>0</v>
      </c>
      <c r="C6" s="31">
        <v>0</v>
      </c>
      <c r="D6" s="31">
        <v>0</v>
      </c>
      <c r="E6" s="31">
        <v>0</v>
      </c>
      <c r="F6" s="31">
        <v>0</v>
      </c>
      <c r="G6" s="31">
        <v>0</v>
      </c>
      <c r="H6" s="31">
        <v>0</v>
      </c>
      <c r="I6" s="31">
        <v>0</v>
      </c>
      <c r="J6" s="31">
        <v>0</v>
      </c>
      <c r="K6" s="31">
        <v>0</v>
      </c>
      <c r="L6" s="31">
        <v>0</v>
      </c>
      <c r="M6" s="31">
        <v>0</v>
      </c>
      <c r="N6" s="31">
        <v>0</v>
      </c>
      <c r="O6" s="32">
        <f>+SUM(B6+C6+D6+E6+F6+G6+H6+I6+J6+K6+L6+M6+N6)</f>
        <v>0</v>
      </c>
    </row>
    <row r="7" spans="1:16" x14ac:dyDescent="0.25">
      <c r="A7" s="16" t="s">
        <v>76</v>
      </c>
      <c r="B7" s="30">
        <v>0</v>
      </c>
      <c r="C7" s="31">
        <v>0</v>
      </c>
      <c r="D7" s="31">
        <v>0</v>
      </c>
      <c r="E7" s="31">
        <v>0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L7" s="31">
        <v>0</v>
      </c>
      <c r="M7" s="31">
        <v>0</v>
      </c>
      <c r="N7" s="31">
        <v>0</v>
      </c>
      <c r="O7" s="32">
        <f>+SUM(B7+C7+D7+E7+F7+G7+H7+I7+J7+K7+L7+M7+N7)</f>
        <v>0</v>
      </c>
    </row>
    <row r="8" spans="1:16" x14ac:dyDescent="0.25">
      <c r="A8" s="16" t="s">
        <v>77</v>
      </c>
      <c r="B8" s="30">
        <v>0</v>
      </c>
      <c r="C8" s="31">
        <v>0</v>
      </c>
      <c r="D8" s="31">
        <v>0</v>
      </c>
      <c r="E8" s="31">
        <v>0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L8" s="31">
        <v>0</v>
      </c>
      <c r="M8" s="31">
        <v>0</v>
      </c>
      <c r="N8" s="31">
        <v>0</v>
      </c>
      <c r="O8" s="32">
        <f>+SUM(B8+C8+D8+E8+F8+G8+H8+I8+J8+K8+L8+M8+N8)</f>
        <v>0</v>
      </c>
    </row>
    <row r="9" spans="1:16" ht="15.75" thickBot="1" x14ac:dyDescent="0.3">
      <c r="A9" s="17" t="s">
        <v>78</v>
      </c>
      <c r="B9" s="33">
        <v>0</v>
      </c>
      <c r="C9" s="34">
        <v>0</v>
      </c>
      <c r="D9" s="34">
        <f t="shared" ref="D9:N9" si="0">IF(D5="","",+SUM(D5:D8))</f>
        <v>0</v>
      </c>
      <c r="E9" s="34">
        <f t="shared" si="0"/>
        <v>0</v>
      </c>
      <c r="F9" s="34">
        <f t="shared" si="0"/>
        <v>0</v>
      </c>
      <c r="G9" s="34">
        <f t="shared" si="0"/>
        <v>0</v>
      </c>
      <c r="H9" s="34">
        <f t="shared" si="0"/>
        <v>0</v>
      </c>
      <c r="I9" s="34">
        <f t="shared" si="0"/>
        <v>0</v>
      </c>
      <c r="J9" s="34">
        <f t="shared" si="0"/>
        <v>0</v>
      </c>
      <c r="K9" s="34">
        <f t="shared" si="0"/>
        <v>0</v>
      </c>
      <c r="L9" s="34">
        <f t="shared" si="0"/>
        <v>0</v>
      </c>
      <c r="M9" s="34">
        <f t="shared" si="0"/>
        <v>0</v>
      </c>
      <c r="N9" s="34">
        <f t="shared" si="0"/>
        <v>0</v>
      </c>
      <c r="O9" s="34">
        <f>+SUM(O5:O8)</f>
        <v>0</v>
      </c>
    </row>
    <row r="10" spans="1:16" ht="15.75" thickBot="1" x14ac:dyDescent="0.3">
      <c r="A10" s="7"/>
      <c r="B10" s="4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5"/>
    </row>
    <row r="11" spans="1:16" ht="27" thickBot="1" x14ac:dyDescent="0.3">
      <c r="A11" s="20" t="s">
        <v>108</v>
      </c>
      <c r="B11" s="27" t="s">
        <v>79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9"/>
    </row>
    <row r="12" spans="1:16" x14ac:dyDescent="0.25">
      <c r="A12" s="21" t="s">
        <v>80</v>
      </c>
      <c r="B12" s="35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2">
        <f t="shared" ref="O12:O38" si="1">+SUM(B12+C12+D12+E12+F12+G12+H12+I12+J12+K12+L12+M12+N12)</f>
        <v>0</v>
      </c>
    </row>
    <row r="13" spans="1:16" x14ac:dyDescent="0.25">
      <c r="A13" s="16" t="s">
        <v>81</v>
      </c>
      <c r="B13" s="30">
        <v>0</v>
      </c>
      <c r="C13" s="31">
        <v>0</v>
      </c>
      <c r="D13" s="31">
        <v>0</v>
      </c>
      <c r="E13" s="31">
        <v>0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1">
        <v>0</v>
      </c>
      <c r="N13" s="31">
        <v>0</v>
      </c>
      <c r="O13" s="34">
        <f t="shared" si="1"/>
        <v>0</v>
      </c>
    </row>
    <row r="14" spans="1:16" x14ac:dyDescent="0.25">
      <c r="A14" s="16" t="s">
        <v>82</v>
      </c>
      <c r="B14" s="30">
        <v>0</v>
      </c>
      <c r="C14" s="31">
        <v>0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4">
        <f t="shared" si="1"/>
        <v>0</v>
      </c>
    </row>
    <row r="15" spans="1:16" x14ac:dyDescent="0.25">
      <c r="A15" s="16" t="s">
        <v>83</v>
      </c>
      <c r="B15" s="30">
        <v>0</v>
      </c>
      <c r="C15" s="31">
        <v>0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4">
        <f t="shared" si="1"/>
        <v>0</v>
      </c>
    </row>
    <row r="16" spans="1:16" x14ac:dyDescent="0.25">
      <c r="A16" s="16" t="s">
        <v>84</v>
      </c>
      <c r="B16" s="30">
        <v>0</v>
      </c>
      <c r="C16" s="31">
        <v>0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34">
        <f t="shared" si="1"/>
        <v>0</v>
      </c>
    </row>
    <row r="17" spans="1:15" x14ac:dyDescent="0.25">
      <c r="A17" s="16" t="s">
        <v>85</v>
      </c>
      <c r="B17" s="30">
        <v>0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N17" s="31">
        <v>0</v>
      </c>
      <c r="O17" s="34">
        <f t="shared" si="1"/>
        <v>0</v>
      </c>
    </row>
    <row r="18" spans="1:15" x14ac:dyDescent="0.25">
      <c r="A18" s="16" t="s">
        <v>86</v>
      </c>
      <c r="B18" s="30">
        <v>0</v>
      </c>
      <c r="C18" s="31">
        <v>0</v>
      </c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4">
        <f t="shared" si="1"/>
        <v>0</v>
      </c>
    </row>
    <row r="19" spans="1:15" x14ac:dyDescent="0.25">
      <c r="A19" s="16" t="s">
        <v>87</v>
      </c>
      <c r="B19" s="30">
        <v>0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4">
        <f t="shared" si="1"/>
        <v>0</v>
      </c>
    </row>
    <row r="20" spans="1:15" x14ac:dyDescent="0.25">
      <c r="A20" s="16" t="s">
        <v>88</v>
      </c>
      <c r="B20" s="30">
        <v>0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4">
        <f t="shared" si="1"/>
        <v>0</v>
      </c>
    </row>
    <row r="21" spans="1:15" x14ac:dyDescent="0.25">
      <c r="A21" s="16" t="s">
        <v>89</v>
      </c>
      <c r="B21" s="30">
        <v>0</v>
      </c>
      <c r="C21" s="31">
        <v>0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4">
        <f t="shared" si="1"/>
        <v>0</v>
      </c>
    </row>
    <row r="22" spans="1:15" x14ac:dyDescent="0.25">
      <c r="A22" s="16" t="s">
        <v>90</v>
      </c>
      <c r="B22" s="30">
        <v>0</v>
      </c>
      <c r="C22" s="31">
        <v>0</v>
      </c>
      <c r="D22" s="31">
        <v>0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4">
        <f t="shared" si="1"/>
        <v>0</v>
      </c>
    </row>
    <row r="23" spans="1:15" x14ac:dyDescent="0.25">
      <c r="A23" s="16" t="s">
        <v>91</v>
      </c>
      <c r="B23" s="30">
        <v>0</v>
      </c>
      <c r="C23" s="31">
        <v>0</v>
      </c>
      <c r="D23" s="31">
        <v>0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4">
        <f t="shared" si="1"/>
        <v>0</v>
      </c>
    </row>
    <row r="24" spans="1:15" x14ac:dyDescent="0.25">
      <c r="A24" s="16" t="s">
        <v>92</v>
      </c>
      <c r="B24" s="30">
        <v>0</v>
      </c>
      <c r="C24" s="31">
        <v>0</v>
      </c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34">
        <f t="shared" si="1"/>
        <v>0</v>
      </c>
    </row>
    <row r="25" spans="1:15" x14ac:dyDescent="0.25">
      <c r="A25" s="16" t="s">
        <v>93</v>
      </c>
      <c r="B25" s="30">
        <v>0</v>
      </c>
      <c r="C25" s="31">
        <v>0</v>
      </c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4">
        <f t="shared" si="1"/>
        <v>0</v>
      </c>
    </row>
    <row r="26" spans="1:15" x14ac:dyDescent="0.25">
      <c r="A26" s="16" t="s">
        <v>94</v>
      </c>
      <c r="B26" s="30">
        <v>0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4">
        <f t="shared" si="1"/>
        <v>0</v>
      </c>
    </row>
    <row r="27" spans="1:15" x14ac:dyDescent="0.25">
      <c r="A27" s="16" t="s">
        <v>95</v>
      </c>
      <c r="B27" s="30">
        <v>0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1">
        <v>0</v>
      </c>
      <c r="O27" s="34">
        <f t="shared" si="1"/>
        <v>0</v>
      </c>
    </row>
    <row r="28" spans="1:15" x14ac:dyDescent="0.25">
      <c r="A28" s="16" t="s">
        <v>96</v>
      </c>
      <c r="B28" s="30">
        <v>0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4">
        <f t="shared" si="1"/>
        <v>0</v>
      </c>
    </row>
    <row r="29" spans="1:15" x14ac:dyDescent="0.25">
      <c r="A29" s="16" t="s">
        <v>97</v>
      </c>
      <c r="B29" s="30">
        <v>0</v>
      </c>
      <c r="C29" s="31">
        <v>0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4">
        <f t="shared" si="1"/>
        <v>0</v>
      </c>
    </row>
    <row r="30" spans="1:15" x14ac:dyDescent="0.25">
      <c r="A30" s="16" t="s">
        <v>98</v>
      </c>
      <c r="B30" s="30">
        <v>0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4">
        <f t="shared" si="1"/>
        <v>0</v>
      </c>
    </row>
    <row r="31" spans="1:15" x14ac:dyDescent="0.25">
      <c r="A31" s="16" t="s">
        <v>99</v>
      </c>
      <c r="B31" s="30">
        <v>0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4">
        <f t="shared" si="1"/>
        <v>0</v>
      </c>
    </row>
    <row r="32" spans="1:15" x14ac:dyDescent="0.25">
      <c r="A32" s="16" t="s">
        <v>100</v>
      </c>
      <c r="B32" s="30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4">
        <f t="shared" si="1"/>
        <v>0</v>
      </c>
    </row>
    <row r="33" spans="1:15" x14ac:dyDescent="0.25">
      <c r="A33" s="16" t="s">
        <v>101</v>
      </c>
      <c r="B33" s="30">
        <v>0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N33" s="31">
        <v>0</v>
      </c>
      <c r="O33" s="34">
        <f t="shared" si="1"/>
        <v>0</v>
      </c>
    </row>
    <row r="34" spans="1:15" x14ac:dyDescent="0.25">
      <c r="A34" s="16" t="s">
        <v>102</v>
      </c>
      <c r="B34" s="30">
        <v>0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  <c r="N34" s="31">
        <v>0</v>
      </c>
      <c r="O34" s="34">
        <f t="shared" si="1"/>
        <v>0</v>
      </c>
    </row>
    <row r="35" spans="1:15" x14ac:dyDescent="0.25">
      <c r="A35" s="16"/>
      <c r="B35" s="30">
        <v>0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L35" s="31">
        <v>0</v>
      </c>
      <c r="M35" s="31">
        <v>0</v>
      </c>
      <c r="N35" s="31">
        <v>0</v>
      </c>
      <c r="O35" s="34">
        <f t="shared" si="1"/>
        <v>0</v>
      </c>
    </row>
    <row r="36" spans="1:15" x14ac:dyDescent="0.25">
      <c r="A36" s="16"/>
      <c r="B36" s="30">
        <v>0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31">
        <v>0</v>
      </c>
      <c r="N36" s="31">
        <v>0</v>
      </c>
      <c r="O36" s="34">
        <f t="shared" si="1"/>
        <v>0</v>
      </c>
    </row>
    <row r="37" spans="1:15" ht="15.75" thickBot="1" x14ac:dyDescent="0.3">
      <c r="A37" s="22"/>
      <c r="B37" s="30">
        <v>0</v>
      </c>
      <c r="C37" s="31">
        <v>0</v>
      </c>
      <c r="D37" s="31">
        <v>0</v>
      </c>
      <c r="E37" s="31">
        <v>0</v>
      </c>
      <c r="F37" s="31">
        <v>0</v>
      </c>
      <c r="G37" s="31">
        <v>0</v>
      </c>
      <c r="H37" s="31">
        <v>0</v>
      </c>
      <c r="I37" s="31">
        <v>0</v>
      </c>
      <c r="J37" s="31">
        <v>0</v>
      </c>
      <c r="K37" s="31">
        <v>0</v>
      </c>
      <c r="L37" s="31">
        <v>0</v>
      </c>
      <c r="M37" s="31">
        <v>0</v>
      </c>
      <c r="N37" s="31">
        <v>0</v>
      </c>
      <c r="O37" s="34">
        <f t="shared" si="1"/>
        <v>0</v>
      </c>
    </row>
    <row r="38" spans="1:15" ht="15.75" thickBot="1" x14ac:dyDescent="0.3">
      <c r="A38" s="23" t="s">
        <v>78</v>
      </c>
      <c r="B38" s="33">
        <f t="shared" ref="B38:N38" si="2">IF(B12="","",+SUM(B12:B37))</f>
        <v>0</v>
      </c>
      <c r="C38" s="37">
        <f t="shared" si="2"/>
        <v>0</v>
      </c>
      <c r="D38" s="37">
        <f t="shared" si="2"/>
        <v>0</v>
      </c>
      <c r="E38" s="37">
        <f t="shared" si="2"/>
        <v>0</v>
      </c>
      <c r="F38" s="37">
        <f t="shared" si="2"/>
        <v>0</v>
      </c>
      <c r="G38" s="37">
        <f t="shared" si="2"/>
        <v>0</v>
      </c>
      <c r="H38" s="37">
        <f t="shared" si="2"/>
        <v>0</v>
      </c>
      <c r="I38" s="37">
        <f t="shared" si="2"/>
        <v>0</v>
      </c>
      <c r="J38" s="37">
        <f t="shared" si="2"/>
        <v>0</v>
      </c>
      <c r="K38" s="37">
        <f t="shared" si="2"/>
        <v>0</v>
      </c>
      <c r="L38" s="37">
        <f t="shared" si="2"/>
        <v>0</v>
      </c>
      <c r="M38" s="37">
        <f t="shared" si="2"/>
        <v>0</v>
      </c>
      <c r="N38" s="37">
        <f t="shared" si="2"/>
        <v>0</v>
      </c>
      <c r="O38" s="34">
        <f t="shared" si="1"/>
        <v>0</v>
      </c>
    </row>
    <row r="39" spans="1:15" ht="15.75" thickBot="1" x14ac:dyDescent="0.3">
      <c r="A39" s="24"/>
      <c r="B39" s="9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1"/>
    </row>
    <row r="40" spans="1:15" ht="15.75" thickBot="1" x14ac:dyDescent="0.3">
      <c r="A40" s="25" t="s">
        <v>103</v>
      </c>
      <c r="B40" s="33">
        <f t="shared" ref="B40:N40" si="3">+SUM(B9-B38)</f>
        <v>0</v>
      </c>
      <c r="C40" s="38">
        <f t="shared" si="3"/>
        <v>0</v>
      </c>
      <c r="D40" s="38">
        <f t="shared" si="3"/>
        <v>0</v>
      </c>
      <c r="E40" s="38">
        <f t="shared" si="3"/>
        <v>0</v>
      </c>
      <c r="F40" s="38">
        <f t="shared" si="3"/>
        <v>0</v>
      </c>
      <c r="G40" s="38">
        <f t="shared" si="3"/>
        <v>0</v>
      </c>
      <c r="H40" s="38">
        <f t="shared" si="3"/>
        <v>0</v>
      </c>
      <c r="I40" s="38">
        <f t="shared" si="3"/>
        <v>0</v>
      </c>
      <c r="J40" s="38">
        <f t="shared" si="3"/>
        <v>0</v>
      </c>
      <c r="K40" s="38">
        <f t="shared" si="3"/>
        <v>0</v>
      </c>
      <c r="L40" s="38">
        <f t="shared" si="3"/>
        <v>0</v>
      </c>
      <c r="M40" s="38">
        <f t="shared" si="3"/>
        <v>0</v>
      </c>
      <c r="N40" s="38">
        <f t="shared" si="3"/>
        <v>0</v>
      </c>
      <c r="O40" s="32">
        <f>IF(O38="","",+SUM(O9-O38))</f>
        <v>0</v>
      </c>
    </row>
    <row r="41" spans="1:15" ht="15.75" thickBot="1" x14ac:dyDescent="0.3">
      <c r="A41" s="25" t="s">
        <v>104</v>
      </c>
      <c r="B41" s="30">
        <v>0</v>
      </c>
      <c r="C41" s="38">
        <f>$B$42</f>
        <v>0</v>
      </c>
      <c r="D41" s="38">
        <f>$C$42</f>
        <v>0</v>
      </c>
      <c r="E41" s="38">
        <f>$D$42</f>
        <v>0</v>
      </c>
      <c r="F41" s="38">
        <f>$E$42</f>
        <v>0</v>
      </c>
      <c r="G41" s="38">
        <f>$F$42</f>
        <v>0</v>
      </c>
      <c r="H41" s="38">
        <f>$G$42</f>
        <v>0</v>
      </c>
      <c r="I41" s="38">
        <f>$H$42</f>
        <v>0</v>
      </c>
      <c r="J41" s="38">
        <f>$I$42</f>
        <v>0</v>
      </c>
      <c r="K41" s="38">
        <f>$J$42</f>
        <v>0</v>
      </c>
      <c r="L41" s="38">
        <f>$K$42</f>
        <v>0</v>
      </c>
      <c r="M41" s="38">
        <f>$L$42</f>
        <v>0</v>
      </c>
      <c r="N41" s="38">
        <f>$M$42</f>
        <v>0</v>
      </c>
      <c r="O41" s="34">
        <v>0</v>
      </c>
    </row>
    <row r="42" spans="1:15" ht="15.75" thickBot="1" x14ac:dyDescent="0.3">
      <c r="A42" s="26" t="s">
        <v>105</v>
      </c>
      <c r="B42" s="33">
        <f>IF(B40="","",+SUM(B40:B41))</f>
        <v>0</v>
      </c>
      <c r="C42" s="38">
        <f>IF(C40="","",+SUM(C40:C41))</f>
        <v>0</v>
      </c>
      <c r="D42" s="38">
        <f t="shared" ref="D42:N42" si="4">IF(D40="","",+SUM(D40:D41))</f>
        <v>0</v>
      </c>
      <c r="E42" s="38">
        <f t="shared" si="4"/>
        <v>0</v>
      </c>
      <c r="F42" s="38">
        <f t="shared" si="4"/>
        <v>0</v>
      </c>
      <c r="G42" s="38">
        <f t="shared" si="4"/>
        <v>0</v>
      </c>
      <c r="H42" s="38">
        <f t="shared" si="4"/>
        <v>0</v>
      </c>
      <c r="I42" s="38">
        <f t="shared" si="4"/>
        <v>0</v>
      </c>
      <c r="J42" s="38">
        <f t="shared" si="4"/>
        <v>0</v>
      </c>
      <c r="K42" s="38">
        <f t="shared" si="4"/>
        <v>0</v>
      </c>
      <c r="L42" s="38">
        <f t="shared" si="4"/>
        <v>0</v>
      </c>
      <c r="M42" s="38">
        <f t="shared" si="4"/>
        <v>0</v>
      </c>
      <c r="N42" s="38">
        <f t="shared" si="4"/>
        <v>0</v>
      </c>
      <c r="O42" s="34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94E3F-7E23-4B73-90E2-F2CF687F00F0}">
  <dimension ref="A1:R57"/>
  <sheetViews>
    <sheetView zoomScale="70" zoomScaleNormal="70" workbookViewId="0">
      <selection activeCell="H7" sqref="H7"/>
    </sheetView>
  </sheetViews>
  <sheetFormatPr defaultRowHeight="15" x14ac:dyDescent="0.25"/>
  <cols>
    <col min="1" max="1" width="47.5703125" customWidth="1"/>
    <col min="2" max="2" width="43.42578125" customWidth="1"/>
  </cols>
  <sheetData>
    <row r="1" spans="1:18" ht="18.75" x14ac:dyDescent="0.3">
      <c r="A1" s="58" t="s">
        <v>112</v>
      </c>
      <c r="B1" s="40"/>
      <c r="C1" s="40"/>
      <c r="D1" s="40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1:18" ht="18.75" x14ac:dyDescent="0.3">
      <c r="A2" s="57" t="s">
        <v>113</v>
      </c>
      <c r="B2" s="40" t="s">
        <v>114</v>
      </c>
      <c r="C2" s="40"/>
      <c r="D2" s="40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18" ht="19.5" thickBot="1" x14ac:dyDescent="0.35">
      <c r="A3" s="40"/>
      <c r="B3" s="40"/>
      <c r="C3" s="40"/>
      <c r="D3" s="40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</row>
    <row r="4" spans="1:18" ht="19.5" thickBot="1" x14ac:dyDescent="0.35">
      <c r="A4" s="41" t="s">
        <v>115</v>
      </c>
      <c r="B4" s="42"/>
      <c r="C4" s="40"/>
      <c r="D4" s="40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</row>
    <row r="5" spans="1:18" ht="19.5" thickBot="1" x14ac:dyDescent="0.35">
      <c r="A5" s="43"/>
      <c r="B5" s="40"/>
      <c r="C5" s="40"/>
      <c r="D5" s="40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spans="1:18" ht="19.5" thickBot="1" x14ac:dyDescent="0.35">
      <c r="A6" s="44" t="s">
        <v>116</v>
      </c>
      <c r="B6" s="40"/>
      <c r="C6" s="40"/>
      <c r="D6" s="40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ht="18.75" x14ac:dyDescent="0.3">
      <c r="A7" s="45" t="s">
        <v>117</v>
      </c>
      <c r="B7" s="46"/>
      <c r="C7" s="40"/>
      <c r="D7" s="40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</row>
    <row r="8" spans="1:18" ht="18.75" x14ac:dyDescent="0.3">
      <c r="A8" s="45" t="s">
        <v>118</v>
      </c>
      <c r="B8" s="47"/>
      <c r="C8" s="40"/>
      <c r="D8" s="40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</row>
    <row r="9" spans="1:18" ht="18.75" x14ac:dyDescent="0.3">
      <c r="A9" s="45" t="s">
        <v>119</v>
      </c>
      <c r="B9" s="47"/>
      <c r="C9" s="40"/>
      <c r="D9" s="40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spans="1:18" ht="18.75" x14ac:dyDescent="0.3">
      <c r="A10" s="45" t="s">
        <v>120</v>
      </c>
      <c r="B10" s="47"/>
      <c r="C10" s="40"/>
      <c r="D10" s="40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</row>
    <row r="11" spans="1:18" ht="19.5" thickBot="1" x14ac:dyDescent="0.35">
      <c r="A11" s="48" t="s">
        <v>121</v>
      </c>
      <c r="B11" s="47"/>
      <c r="C11" s="40"/>
      <c r="D11" s="40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</row>
    <row r="12" spans="1:18" ht="19.5" thickBot="1" x14ac:dyDescent="0.35">
      <c r="A12" s="44" t="s">
        <v>122</v>
      </c>
      <c r="B12" s="49"/>
      <c r="C12" s="40"/>
      <c r="D12" s="40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</row>
    <row r="13" spans="1:18" ht="19.5" thickBot="1" x14ac:dyDescent="0.35">
      <c r="A13" s="43"/>
      <c r="B13" s="40"/>
      <c r="C13" s="40"/>
      <c r="D13" s="40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</row>
    <row r="14" spans="1:18" ht="19.5" thickBot="1" x14ac:dyDescent="0.35">
      <c r="A14" s="44" t="s">
        <v>123</v>
      </c>
      <c r="B14" s="40"/>
      <c r="C14" s="40"/>
      <c r="D14" s="40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</row>
    <row r="15" spans="1:18" ht="18.75" x14ac:dyDescent="0.3">
      <c r="A15" s="45" t="s">
        <v>128</v>
      </c>
      <c r="B15" s="46"/>
      <c r="C15" s="40"/>
      <c r="D15" s="40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</row>
    <row r="16" spans="1:18" ht="18.75" x14ac:dyDescent="0.3">
      <c r="A16" s="45" t="s">
        <v>124</v>
      </c>
      <c r="B16" s="47"/>
      <c r="C16" s="40"/>
      <c r="D16" s="40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</row>
    <row r="17" spans="1:18" ht="18.75" x14ac:dyDescent="0.3">
      <c r="A17" s="45" t="s">
        <v>125</v>
      </c>
      <c r="B17" s="47"/>
      <c r="C17" s="40"/>
      <c r="D17" s="40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18.75" x14ac:dyDescent="0.3">
      <c r="A18" s="45" t="s">
        <v>126</v>
      </c>
      <c r="B18" s="47"/>
      <c r="C18" s="40"/>
      <c r="D18" s="40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</row>
    <row r="19" spans="1:18" ht="18.75" x14ac:dyDescent="0.3">
      <c r="A19" s="45" t="s">
        <v>127</v>
      </c>
      <c r="B19" s="47"/>
      <c r="C19" s="40"/>
      <c r="D19" s="40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19.5" thickBot="1" x14ac:dyDescent="0.35">
      <c r="A20" s="48" t="s">
        <v>129</v>
      </c>
      <c r="B20" s="47"/>
      <c r="C20" s="40"/>
      <c r="D20" s="40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</row>
    <row r="21" spans="1:18" ht="19.5" thickBot="1" x14ac:dyDescent="0.35">
      <c r="A21" s="44" t="s">
        <v>130</v>
      </c>
      <c r="B21" s="49"/>
      <c r="C21" s="40"/>
      <c r="D21" s="40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19.5" thickBot="1" x14ac:dyDescent="0.35">
      <c r="A22" s="43"/>
      <c r="B22" s="40"/>
      <c r="C22" s="40"/>
      <c r="D22" s="40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</row>
    <row r="23" spans="1:18" ht="19.5" thickBot="1" x14ac:dyDescent="0.35">
      <c r="A23" s="44" t="s">
        <v>131</v>
      </c>
      <c r="B23" s="40"/>
      <c r="C23" s="40"/>
      <c r="D23" s="40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18.75" x14ac:dyDescent="0.3">
      <c r="A24" s="50" t="s">
        <v>132</v>
      </c>
      <c r="B24" s="46"/>
      <c r="C24" s="40"/>
      <c r="D24" s="40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</row>
    <row r="25" spans="1:18" ht="18.75" x14ac:dyDescent="0.3">
      <c r="A25" s="45" t="s">
        <v>133</v>
      </c>
      <c r="B25" s="47"/>
      <c r="C25" s="40"/>
      <c r="D25" s="40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18.75" x14ac:dyDescent="0.3">
      <c r="A26" s="45" t="s">
        <v>134</v>
      </c>
      <c r="B26" s="47"/>
      <c r="C26" s="40"/>
      <c r="D26" s="40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</row>
    <row r="27" spans="1:18" ht="18.75" x14ac:dyDescent="0.3">
      <c r="A27" s="45" t="s">
        <v>60</v>
      </c>
      <c r="B27" s="47"/>
      <c r="C27" s="40"/>
      <c r="D27" s="40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19.5" thickBot="1" x14ac:dyDescent="0.35">
      <c r="A28" s="48" t="s">
        <v>135</v>
      </c>
      <c r="B28" s="47"/>
      <c r="C28" s="40"/>
      <c r="D28" s="40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</row>
    <row r="29" spans="1:18" ht="19.5" thickBot="1" x14ac:dyDescent="0.35">
      <c r="A29" s="44" t="s">
        <v>136</v>
      </c>
      <c r="B29" s="49"/>
      <c r="C29" s="40"/>
      <c r="D29" s="40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19.5" thickBot="1" x14ac:dyDescent="0.35">
      <c r="A30" s="40"/>
      <c r="B30" s="40"/>
      <c r="C30" s="40"/>
      <c r="D30" s="40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</row>
    <row r="31" spans="1:18" ht="19.5" thickBot="1" x14ac:dyDescent="0.35">
      <c r="A31" s="41" t="s">
        <v>137</v>
      </c>
      <c r="B31" s="40"/>
      <c r="C31" s="40"/>
      <c r="D31" s="40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19.5" thickBot="1" x14ac:dyDescent="0.35">
      <c r="A32" s="40"/>
      <c r="B32" s="40"/>
      <c r="C32" s="40"/>
      <c r="D32" s="40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</row>
    <row r="33" spans="1:18" ht="19.5" thickBot="1" x14ac:dyDescent="0.35">
      <c r="A33" s="44" t="s">
        <v>138</v>
      </c>
      <c r="B33" s="40"/>
      <c r="C33" s="40"/>
      <c r="D33" s="40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18.75" x14ac:dyDescent="0.3">
      <c r="A34" s="50" t="s">
        <v>139</v>
      </c>
      <c r="B34" s="46"/>
      <c r="C34" s="40"/>
      <c r="D34" s="40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</row>
    <row r="35" spans="1:18" ht="18.75" x14ac:dyDescent="0.3">
      <c r="A35" s="45" t="s">
        <v>140</v>
      </c>
      <c r="B35" s="47"/>
      <c r="C35" s="40"/>
      <c r="D35" s="40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18.75" x14ac:dyDescent="0.3">
      <c r="A36" s="45" t="s">
        <v>141</v>
      </c>
      <c r="B36" s="47"/>
      <c r="C36" s="40"/>
      <c r="D36" s="40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</row>
    <row r="37" spans="1:18" ht="18.75" x14ac:dyDescent="0.3">
      <c r="A37" s="45" t="s">
        <v>142</v>
      </c>
      <c r="B37" s="47"/>
      <c r="C37" s="40"/>
      <c r="D37" s="40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18.75" x14ac:dyDescent="0.3">
      <c r="A38" s="45" t="s">
        <v>143</v>
      </c>
      <c r="B38" s="47"/>
      <c r="C38" s="40"/>
      <c r="D38" s="40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</row>
    <row r="39" spans="1:18" ht="19.5" thickBot="1" x14ac:dyDescent="0.35">
      <c r="A39" s="45" t="s">
        <v>144</v>
      </c>
      <c r="B39" s="51"/>
      <c r="C39" s="40"/>
      <c r="D39" s="40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19.5" thickBot="1" x14ac:dyDescent="0.35">
      <c r="A40" s="44" t="s">
        <v>145</v>
      </c>
      <c r="B40" s="49"/>
      <c r="C40" s="40"/>
      <c r="D40" s="40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</row>
    <row r="41" spans="1:18" ht="19.5" thickBot="1" x14ac:dyDescent="0.35">
      <c r="A41" s="40"/>
      <c r="B41" s="40"/>
      <c r="C41" s="40"/>
      <c r="D41" s="40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19.5" thickBot="1" x14ac:dyDescent="0.35">
      <c r="A42" s="52" t="s">
        <v>146</v>
      </c>
      <c r="B42" s="40"/>
      <c r="C42" s="40"/>
      <c r="D42" s="40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</row>
    <row r="43" spans="1:18" ht="18.75" x14ac:dyDescent="0.3">
      <c r="A43" s="50" t="s">
        <v>147</v>
      </c>
      <c r="B43" s="46"/>
      <c r="C43" s="40"/>
      <c r="D43" s="40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18.75" x14ac:dyDescent="0.3">
      <c r="A44" s="45" t="s">
        <v>148</v>
      </c>
      <c r="B44" s="47"/>
      <c r="C44" s="40"/>
      <c r="D44" s="40"/>
    </row>
    <row r="45" spans="1:18" ht="18.75" x14ac:dyDescent="0.3">
      <c r="A45" s="45" t="s">
        <v>149</v>
      </c>
      <c r="B45" s="47"/>
      <c r="C45" s="40"/>
      <c r="D45" s="40"/>
    </row>
    <row r="46" spans="1:18" ht="18.75" x14ac:dyDescent="0.3">
      <c r="A46" s="45" t="s">
        <v>150</v>
      </c>
      <c r="B46" s="47"/>
      <c r="C46" s="40"/>
      <c r="D46" s="40"/>
    </row>
    <row r="47" spans="1:18" ht="19.5" thickBot="1" x14ac:dyDescent="0.35">
      <c r="A47" s="45" t="s">
        <v>151</v>
      </c>
      <c r="B47" s="47"/>
      <c r="C47" s="40"/>
      <c r="D47" s="40"/>
    </row>
    <row r="48" spans="1:18" ht="19.5" thickBot="1" x14ac:dyDescent="0.35">
      <c r="A48" s="44" t="s">
        <v>152</v>
      </c>
      <c r="B48" s="49"/>
      <c r="C48" s="40"/>
      <c r="D48" s="40"/>
    </row>
    <row r="49" spans="1:4" ht="19.5" thickBot="1" x14ac:dyDescent="0.35">
      <c r="A49" s="40"/>
      <c r="B49" s="40"/>
      <c r="C49" s="40"/>
      <c r="D49" s="40"/>
    </row>
    <row r="50" spans="1:4" ht="19.5" thickBot="1" x14ac:dyDescent="0.35">
      <c r="A50" s="53" t="s">
        <v>153</v>
      </c>
      <c r="B50" s="40"/>
      <c r="C50" s="40"/>
      <c r="D50" s="40"/>
    </row>
    <row r="51" spans="1:4" ht="18.75" x14ac:dyDescent="0.3">
      <c r="A51" s="50" t="s">
        <v>154</v>
      </c>
      <c r="B51" s="54"/>
      <c r="C51" s="40"/>
      <c r="D51" s="40"/>
    </row>
    <row r="52" spans="1:4" ht="18.75" x14ac:dyDescent="0.3">
      <c r="A52" s="45" t="s">
        <v>155</v>
      </c>
      <c r="B52" s="55"/>
      <c r="C52" s="40"/>
      <c r="D52" s="40"/>
    </row>
    <row r="53" spans="1:4" ht="18.75" x14ac:dyDescent="0.3">
      <c r="A53" s="45" t="s">
        <v>156</v>
      </c>
      <c r="B53" s="55"/>
      <c r="C53" s="40"/>
      <c r="D53" s="40"/>
    </row>
    <row r="54" spans="1:4" ht="19.5" thickBot="1" x14ac:dyDescent="0.35">
      <c r="A54" s="45" t="s">
        <v>157</v>
      </c>
      <c r="B54" s="55"/>
      <c r="C54" s="40"/>
      <c r="D54" s="40"/>
    </row>
    <row r="55" spans="1:4" ht="19.5" thickBot="1" x14ac:dyDescent="0.35">
      <c r="A55" s="44" t="s">
        <v>158</v>
      </c>
      <c r="B55" s="56"/>
      <c r="C55" s="40"/>
      <c r="D55" s="40"/>
    </row>
    <row r="56" spans="1:4" ht="18.75" x14ac:dyDescent="0.3">
      <c r="A56" s="40"/>
      <c r="B56" s="42"/>
      <c r="C56" s="40"/>
      <c r="D56" s="40"/>
    </row>
    <row r="57" spans="1:4" ht="18.75" x14ac:dyDescent="0.3">
      <c r="A57" s="40"/>
      <c r="B57" s="40"/>
      <c r="C57" s="40"/>
      <c r="D57" s="4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EF6D4C-D4BC-4DC2-91F9-024E190503E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92EB702-A49F-4DFB-9F0A-7D0636D2817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7ABCBF-EC7E-46EF-98D7-A0FAB51018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P&amp;L Year 1</vt:lpstr>
      <vt:lpstr>P&amp;L Year 2</vt:lpstr>
      <vt:lpstr>P&amp;L Year 3</vt:lpstr>
      <vt:lpstr>Cash Flow 12 Month</vt:lpstr>
      <vt:lpstr>Balance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RA</cp:lastModifiedBy>
  <dcterms:created xsi:type="dcterms:W3CDTF">2019-08-30T12:56:25Z</dcterms:created>
  <dcterms:modified xsi:type="dcterms:W3CDTF">2020-10-16T13:03:04Z</dcterms:modified>
</cp:coreProperties>
</file>